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ropbox\Flame Tree\Order forms\2022\Not finished\"/>
    </mc:Choice>
  </mc:AlternateContent>
  <xr:revisionPtr revIDLastSave="0" documentId="13_ncr:1_{877ED729-1C32-4478-BECD-FB8B021546AE}" xr6:coauthVersionLast="47" xr6:coauthVersionMax="47" xr10:uidLastSave="{00000000-0000-0000-0000-000000000000}"/>
  <bookViews>
    <workbookView xWindow="-120" yWindow="-120" windowWidth="29040" windowHeight="17520" tabRatio="500" xr2:uid="{00000000-000D-0000-FFFF-FFFF00000000}"/>
  </bookViews>
  <sheets>
    <sheet name="2020 Book Order Form" sheetId="1" r:id="rId1"/>
  </sheets>
  <externalReferences>
    <externalReference r:id="rId2"/>
  </externalReferences>
  <definedNames>
    <definedName name="_xlnm.Print_Area" localSheetId="0">'2020 Book Order Form'!$A$1:$L$456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1" l="1"/>
  <c r="L437" i="1"/>
  <c r="K437" i="1" s="1"/>
  <c r="L436" i="1"/>
  <c r="K436" i="1" s="1"/>
  <c r="L435" i="1"/>
  <c r="K435" i="1" s="1"/>
  <c r="L434" i="1"/>
  <c r="K434" i="1" s="1"/>
  <c r="L433" i="1"/>
  <c r="K433" i="1" s="1"/>
  <c r="L432" i="1"/>
  <c r="K432" i="1" s="1"/>
  <c r="L408" i="1"/>
  <c r="K408" i="1" s="1"/>
  <c r="L407" i="1"/>
  <c r="K407" i="1" s="1"/>
  <c r="L348" i="1"/>
  <c r="K348" i="1" s="1"/>
  <c r="L347" i="1"/>
  <c r="K347" i="1" s="1"/>
  <c r="L346" i="1"/>
  <c r="K346" i="1" s="1"/>
  <c r="L262" i="1"/>
  <c r="K262" i="1" s="1"/>
  <c r="L261" i="1"/>
  <c r="K261" i="1" s="1"/>
  <c r="L207" i="1"/>
  <c r="K207" i="1" s="1"/>
  <c r="L64" i="1"/>
  <c r="K64" i="1" s="1"/>
  <c r="L63" i="1"/>
  <c r="K63" i="1" s="1"/>
  <c r="L62" i="1"/>
  <c r="K62" i="1" s="1"/>
  <c r="L61" i="1"/>
  <c r="K61" i="1" s="1"/>
  <c r="L60" i="1"/>
  <c r="K60" i="1" s="1"/>
  <c r="L59" i="1"/>
  <c r="K59" i="1" s="1"/>
  <c r="L58" i="1"/>
  <c r="K58" i="1" s="1"/>
  <c r="L57" i="1"/>
  <c r="K57" i="1" s="1"/>
  <c r="L56" i="1"/>
  <c r="K56" i="1" s="1"/>
  <c r="L55" i="1"/>
  <c r="K55" i="1" s="1"/>
  <c r="L54" i="1"/>
  <c r="K54" i="1" s="1"/>
  <c r="L53" i="1"/>
  <c r="K53" i="1" s="1"/>
  <c r="L52" i="1"/>
  <c r="K52" i="1" s="1"/>
  <c r="L51" i="1"/>
  <c r="K51" i="1" s="1"/>
  <c r="L49" i="1"/>
  <c r="K49" i="1" s="1"/>
  <c r="L50" i="1"/>
  <c r="K50" i="1" s="1"/>
  <c r="L412" i="1"/>
  <c r="K412" i="1" s="1"/>
  <c r="L413" i="1"/>
  <c r="K413" i="1" s="1"/>
  <c r="L410" i="1"/>
  <c r="K410" i="1" s="1"/>
  <c r="L411" i="1"/>
  <c r="K411" i="1" s="1"/>
  <c r="K456" i="1" s="1"/>
  <c r="K27" i="1" s="1"/>
  <c r="L406" i="1"/>
  <c r="K406" i="1" s="1"/>
  <c r="L345" i="1"/>
  <c r="K345" i="1" s="1"/>
  <c r="L344" i="1"/>
  <c r="K344" i="1" s="1"/>
  <c r="L252" i="1"/>
  <c r="K252" i="1" s="1"/>
  <c r="L250" i="1"/>
  <c r="K250" i="1" s="1"/>
  <c r="L249" i="1"/>
  <c r="K249" i="1" s="1"/>
  <c r="L251" i="1"/>
  <c r="K251" i="1" s="1"/>
  <c r="L259" i="1"/>
  <c r="K259" i="1" s="1"/>
  <c r="L260" i="1"/>
  <c r="K260" i="1" s="1"/>
  <c r="L71" i="1"/>
  <c r="K71" i="1" s="1"/>
  <c r="L46" i="1"/>
  <c r="K46" i="1" s="1"/>
  <c r="L45" i="1"/>
  <c r="K45" i="1" s="1"/>
  <c r="L48" i="1"/>
  <c r="K48" i="1" s="1"/>
  <c r="L47" i="1"/>
  <c r="K47" i="1" s="1"/>
  <c r="L44" i="1"/>
  <c r="K44" i="1" s="1"/>
  <c r="L43" i="1"/>
  <c r="K43" i="1" s="1"/>
  <c r="L38" i="1"/>
  <c r="K38" i="1" s="1"/>
  <c r="L37" i="1"/>
  <c r="K37" i="1" s="1"/>
  <c r="L40" i="1"/>
  <c r="K40" i="1" s="1"/>
  <c r="L39" i="1"/>
  <c r="K39" i="1" s="1"/>
  <c r="L36" i="1"/>
  <c r="K36" i="1" s="1"/>
  <c r="K35" i="1"/>
  <c r="L34" i="1"/>
  <c r="K34" i="1" s="1"/>
  <c r="L33" i="1"/>
  <c r="K33" i="1" s="1"/>
  <c r="L41" i="1"/>
  <c r="K41" i="1" s="1"/>
  <c r="L42" i="1"/>
  <c r="K42" i="1" s="1"/>
  <c r="L32" i="1"/>
  <c r="K32" i="1" s="1"/>
  <c r="L31" i="1"/>
  <c r="K31" i="1" s="1"/>
  <c r="L453" i="1"/>
  <c r="K453" i="1" s="1"/>
  <c r="L454" i="1"/>
  <c r="K454" i="1" s="1"/>
  <c r="L409" i="1"/>
  <c r="K409" i="1" s="1"/>
  <c r="L414" i="1"/>
  <c r="K414" i="1" s="1"/>
  <c r="L363" i="1"/>
  <c r="K363" i="1" s="1"/>
  <c r="L387" i="1"/>
  <c r="K387" i="1" s="1"/>
  <c r="L374" i="1"/>
  <c r="K374" i="1" s="1"/>
  <c r="L395" i="1"/>
  <c r="K395" i="1" s="1"/>
  <c r="L376" i="1"/>
  <c r="K376" i="1" s="1"/>
  <c r="L351" i="1"/>
  <c r="K351" i="1" s="1"/>
  <c r="L375" i="1"/>
  <c r="K375" i="1" s="1"/>
  <c r="L370" i="1"/>
  <c r="K370" i="1" s="1"/>
  <c r="L310" i="1"/>
  <c r="K310" i="1" s="1"/>
  <c r="L327" i="1"/>
  <c r="K327" i="1" s="1"/>
  <c r="L307" i="1"/>
  <c r="K307" i="1" s="1"/>
  <c r="L269" i="1"/>
  <c r="K269" i="1" s="1"/>
  <c r="L244" i="1"/>
  <c r="K244" i="1" s="1"/>
  <c r="L243" i="1"/>
  <c r="K243" i="1" s="1"/>
  <c r="L184" i="1"/>
  <c r="K184" i="1" s="1"/>
  <c r="L183" i="1"/>
  <c r="K183" i="1" s="1"/>
  <c r="L178" i="1"/>
  <c r="K178" i="1" s="1"/>
  <c r="L177" i="1"/>
  <c r="K177" i="1" s="1"/>
  <c r="L218" i="1"/>
  <c r="K218" i="1" s="1"/>
  <c r="L217" i="1"/>
  <c r="K217" i="1" s="1"/>
  <c r="L94" i="1"/>
  <c r="K94" i="1" s="1"/>
  <c r="L93" i="1"/>
  <c r="K93" i="1" s="1"/>
  <c r="L190" i="1"/>
  <c r="K190" i="1" s="1"/>
  <c r="L189" i="1"/>
  <c r="K189" i="1" s="1"/>
  <c r="L208" i="1"/>
  <c r="K208" i="1" s="1"/>
  <c r="L72" i="1"/>
  <c r="K72" i="1" s="1"/>
  <c r="J416" i="1"/>
  <c r="J418" i="1"/>
  <c r="J424" i="1"/>
  <c r="J425" i="1"/>
  <c r="J426" i="1"/>
  <c r="J427" i="1"/>
  <c r="J428" i="1"/>
  <c r="J429" i="1"/>
  <c r="L389" i="1"/>
  <c r="K389" i="1" s="1"/>
  <c r="L423" i="1"/>
  <c r="K423" i="1" s="1"/>
  <c r="L422" i="1"/>
  <c r="K422" i="1" s="1"/>
  <c r="L321" i="1"/>
  <c r="K321" i="1" s="1"/>
  <c r="L297" i="1"/>
  <c r="K297" i="1" s="1"/>
  <c r="L96" i="1"/>
  <c r="K96" i="1" s="1"/>
  <c r="L95" i="1"/>
  <c r="K95" i="1" s="1"/>
  <c r="L227" i="1"/>
  <c r="K227" i="1" s="1"/>
  <c r="L228" i="1"/>
  <c r="K228" i="1" s="1"/>
  <c r="L101" i="1"/>
  <c r="K101" i="1" s="1"/>
  <c r="L242" i="1"/>
  <c r="K242" i="1" s="1"/>
  <c r="L241" i="1"/>
  <c r="K241" i="1" s="1"/>
  <c r="L199" i="1"/>
  <c r="K199" i="1" s="1"/>
  <c r="L200" i="1"/>
  <c r="K200" i="1" s="1"/>
  <c r="L102" i="1"/>
  <c r="K102" i="1" s="1"/>
  <c r="L92" i="1"/>
  <c r="K92" i="1" s="1"/>
  <c r="L91" i="1"/>
  <c r="K91" i="1" s="1"/>
  <c r="L194" i="1"/>
  <c r="K194" i="1" s="1"/>
  <c r="L193" i="1"/>
  <c r="K193" i="1" s="1"/>
  <c r="L108" i="1"/>
  <c r="K108" i="1" s="1"/>
  <c r="L107" i="1"/>
  <c r="K107" i="1" s="1"/>
  <c r="L256" i="1"/>
  <c r="K256" i="1" s="1"/>
  <c r="L255" i="1"/>
  <c r="K255" i="1" s="1"/>
  <c r="L254" i="1"/>
  <c r="K254" i="1" s="1"/>
  <c r="L253" i="1"/>
  <c r="K253" i="1" s="1"/>
  <c r="L292" i="1"/>
  <c r="K292" i="1" s="1"/>
  <c r="L267" i="1"/>
  <c r="K267" i="1" s="1"/>
  <c r="L263" i="1"/>
  <c r="K263" i="1" s="1"/>
  <c r="L302" i="1"/>
  <c r="K302" i="1" s="1"/>
  <c r="L439" i="1" l="1"/>
  <c r="K439" i="1" s="1"/>
  <c r="L438" i="1"/>
  <c r="K438" i="1" s="1"/>
  <c r="L279" i="1"/>
  <c r="K279" i="1" s="1"/>
  <c r="L276" i="1"/>
  <c r="K276" i="1" s="1"/>
  <c r="L273" i="1"/>
  <c r="K273" i="1" s="1"/>
  <c r="L266" i="1"/>
  <c r="K266" i="1" s="1"/>
  <c r="L264" i="1"/>
  <c r="K264" i="1" s="1"/>
  <c r="L204" i="1"/>
  <c r="K204" i="1" s="1"/>
  <c r="L203" i="1"/>
  <c r="K203" i="1" s="1"/>
  <c r="L78" i="1"/>
  <c r="K78" i="1" s="1"/>
  <c r="L77" i="1"/>
  <c r="K77" i="1" s="1"/>
  <c r="L136" i="1"/>
  <c r="K136" i="1" s="1"/>
  <c r="L135" i="1"/>
  <c r="K135" i="1" s="1"/>
  <c r="L170" i="1"/>
  <c r="K170" i="1" s="1"/>
  <c r="L169" i="1"/>
  <c r="K169" i="1" s="1"/>
  <c r="L116" i="1"/>
  <c r="K116" i="1" s="1"/>
  <c r="L115" i="1"/>
  <c r="K115" i="1" s="1"/>
  <c r="L216" i="1"/>
  <c r="K216" i="1" s="1"/>
  <c r="L215" i="1"/>
  <c r="K215" i="1" s="1"/>
  <c r="L181" i="1"/>
  <c r="K181" i="1" s="1"/>
  <c r="L182" i="1"/>
  <c r="K182" i="1" s="1"/>
  <c r="L356" i="1"/>
  <c r="K356" i="1" s="1"/>
  <c r="L352" i="1"/>
  <c r="K352" i="1" s="1"/>
  <c r="L353" i="1"/>
  <c r="K353" i="1" s="1"/>
  <c r="L359" i="1"/>
  <c r="K359" i="1" s="1"/>
  <c r="L360" i="1"/>
  <c r="K360" i="1" s="1"/>
  <c r="L362" i="1"/>
  <c r="K362" i="1" s="1"/>
  <c r="L367" i="1"/>
  <c r="K367" i="1" s="1"/>
  <c r="L365" i="1"/>
  <c r="K365" i="1" s="1"/>
  <c r="L271" i="1"/>
  <c r="K271" i="1" s="1"/>
  <c r="L272" i="1"/>
  <c r="K272" i="1" s="1"/>
  <c r="L270" i="1"/>
  <c r="K270" i="1" s="1"/>
  <c r="L268" i="1"/>
  <c r="K268" i="1" s="1"/>
  <c r="L282" i="1"/>
  <c r="K282" i="1" s="1"/>
  <c r="L283" i="1"/>
  <c r="K283" i="1" s="1"/>
  <c r="L280" i="1"/>
  <c r="K280" i="1" s="1"/>
  <c r="L281" i="1"/>
  <c r="K281" i="1" s="1"/>
  <c r="L284" i="1"/>
  <c r="K284" i="1" s="1"/>
  <c r="L306" i="1"/>
  <c r="K306" i="1" s="1"/>
  <c r="L285" i="1"/>
  <c r="K285" i="1" s="1"/>
  <c r="L286" i="1"/>
  <c r="K286" i="1" s="1"/>
  <c r="L287" i="1"/>
  <c r="K287" i="1" s="1"/>
  <c r="L288" i="1"/>
  <c r="K288" i="1" s="1"/>
  <c r="L289" i="1"/>
  <c r="K289" i="1" s="1"/>
  <c r="L290" i="1"/>
  <c r="K290" i="1" s="1"/>
  <c r="L291" i="1"/>
  <c r="K291" i="1" s="1"/>
  <c r="L293" i="1"/>
  <c r="K293" i="1" s="1"/>
  <c r="L294" i="1"/>
  <c r="K294" i="1" s="1"/>
  <c r="L298" i="1"/>
  <c r="K298" i="1" s="1"/>
  <c r="L299" i="1"/>
  <c r="K299" i="1" s="1"/>
  <c r="L300" i="1"/>
  <c r="K300" i="1" s="1"/>
  <c r="L301" i="1"/>
  <c r="K301" i="1" s="1"/>
  <c r="L303" i="1"/>
  <c r="K303" i="1" s="1"/>
  <c r="L304" i="1"/>
  <c r="K304" i="1" s="1"/>
  <c r="L305" i="1"/>
  <c r="K305" i="1" s="1"/>
  <c r="L278" i="1"/>
  <c r="K278" i="1" s="1"/>
  <c r="L308" i="1"/>
  <c r="K308" i="1" s="1"/>
  <c r="L309" i="1"/>
  <c r="K309" i="1" s="1"/>
  <c r="L311" i="1"/>
  <c r="K311" i="1" s="1"/>
  <c r="L312" i="1"/>
  <c r="K312" i="1" s="1"/>
  <c r="L313" i="1"/>
  <c r="K313" i="1" s="1"/>
  <c r="L265" i="1"/>
  <c r="K265" i="1" s="1"/>
  <c r="L314" i="1"/>
  <c r="K314" i="1" s="1"/>
  <c r="L315" i="1"/>
  <c r="K315" i="1" s="1"/>
  <c r="L274" i="1"/>
  <c r="K274" i="1" s="1"/>
  <c r="L318" i="1"/>
  <c r="K318" i="1" s="1"/>
  <c r="L320" i="1"/>
  <c r="K320" i="1" s="1"/>
  <c r="L319" i="1"/>
  <c r="K319" i="1" s="1"/>
  <c r="L322" i="1"/>
  <c r="K322" i="1" s="1"/>
  <c r="L277" i="1"/>
  <c r="K277" i="1" s="1"/>
  <c r="L275" i="1"/>
  <c r="K275" i="1" s="1"/>
  <c r="L323" i="1"/>
  <c r="K323" i="1" s="1"/>
  <c r="L324" i="1"/>
  <c r="K324" i="1" s="1"/>
  <c r="L325" i="1"/>
  <c r="K325" i="1" s="1"/>
  <c r="L326" i="1"/>
  <c r="K326" i="1" s="1"/>
  <c r="L328" i="1"/>
  <c r="K328" i="1" s="1"/>
  <c r="L329" i="1"/>
  <c r="K329" i="1" s="1"/>
  <c r="L339" i="1"/>
  <c r="K339" i="1" s="1"/>
  <c r="L340" i="1"/>
  <c r="K340" i="1" s="1"/>
  <c r="L338" i="1"/>
  <c r="K338" i="1" s="1"/>
  <c r="L341" i="1"/>
  <c r="K341" i="1" s="1"/>
  <c r="L333" i="1"/>
  <c r="K333" i="1" s="1"/>
  <c r="L332" i="1"/>
  <c r="K332" i="1" s="1"/>
  <c r="L334" i="1"/>
  <c r="K334" i="1" s="1"/>
  <c r="L336" i="1"/>
  <c r="K336" i="1" s="1"/>
  <c r="L335" i="1"/>
  <c r="K335" i="1" s="1"/>
  <c r="L337" i="1"/>
  <c r="K337" i="1" s="1"/>
  <c r="L416" i="1"/>
  <c r="K416" i="1" s="1"/>
  <c r="L415" i="1"/>
  <c r="K415" i="1" s="1"/>
  <c r="L418" i="1"/>
  <c r="K418" i="1" s="1"/>
  <c r="L417" i="1"/>
  <c r="K417" i="1" s="1"/>
  <c r="L419" i="1"/>
  <c r="K419" i="1" s="1"/>
  <c r="L420" i="1"/>
  <c r="K420" i="1" s="1"/>
  <c r="L426" i="1"/>
  <c r="K426" i="1" s="1"/>
  <c r="L421" i="1"/>
  <c r="K421" i="1" s="1"/>
  <c r="L424" i="1"/>
  <c r="K424" i="1" s="1"/>
  <c r="L425" i="1"/>
  <c r="K425" i="1" s="1"/>
  <c r="L427" i="1"/>
  <c r="K427" i="1" s="1"/>
  <c r="L429" i="1"/>
  <c r="K429" i="1" s="1"/>
  <c r="L428" i="1"/>
  <c r="K428" i="1" s="1"/>
  <c r="L440" i="1"/>
  <c r="K440" i="1" s="1"/>
  <c r="L441" i="1"/>
  <c r="K441" i="1" s="1"/>
  <c r="L442" i="1"/>
  <c r="K442" i="1" s="1"/>
  <c r="L443" i="1"/>
  <c r="K443" i="1" s="1"/>
  <c r="L444" i="1"/>
  <c r="K444" i="1" s="1"/>
  <c r="L445" i="1"/>
  <c r="K445" i="1" s="1"/>
  <c r="L446" i="1"/>
  <c r="K446" i="1" s="1"/>
  <c r="L447" i="1"/>
  <c r="K447" i="1" s="1"/>
  <c r="L448" i="1"/>
  <c r="K448" i="1" s="1"/>
  <c r="L449" i="1"/>
  <c r="K449" i="1" s="1"/>
  <c r="L450" i="1"/>
  <c r="K450" i="1" s="1"/>
  <c r="L451" i="1"/>
  <c r="K451" i="1" s="1"/>
  <c r="L452" i="1"/>
  <c r="K452" i="1" s="1"/>
  <c r="L394" i="1"/>
  <c r="K394" i="1" s="1"/>
  <c r="L392" i="1"/>
  <c r="K392" i="1" s="1"/>
  <c r="L383" i="1"/>
  <c r="K383" i="1" s="1"/>
  <c r="L373" i="1"/>
  <c r="K373" i="1" s="1"/>
  <c r="L391" i="1"/>
  <c r="K391" i="1" s="1"/>
  <c r="L377" i="1"/>
  <c r="K377" i="1" s="1"/>
  <c r="L382" i="1"/>
  <c r="K382" i="1" s="1"/>
  <c r="L393" i="1"/>
  <c r="K393" i="1" s="1"/>
  <c r="L361" i="1"/>
  <c r="K361" i="1" s="1"/>
  <c r="L390" i="1"/>
  <c r="K390" i="1" s="1"/>
  <c r="L358" i="1"/>
  <c r="K358" i="1" s="1"/>
  <c r="L384" i="1"/>
  <c r="K384" i="1" s="1"/>
  <c r="L388" i="1"/>
  <c r="K388" i="1" s="1"/>
  <c r="L349" i="1"/>
  <c r="K349" i="1" s="1"/>
  <c r="L350" i="1"/>
  <c r="K350" i="1" s="1"/>
  <c r="L355" i="1"/>
  <c r="K355" i="1" s="1"/>
  <c r="L354" i="1"/>
  <c r="K354" i="1" s="1"/>
  <c r="L357" i="1"/>
  <c r="K357" i="1" s="1"/>
  <c r="L369" i="1"/>
  <c r="K369" i="1" s="1"/>
  <c r="L368" i="1"/>
  <c r="K368" i="1" s="1"/>
  <c r="L366" i="1"/>
  <c r="K366" i="1" s="1"/>
  <c r="L379" i="1"/>
  <c r="K379" i="1" s="1"/>
  <c r="L386" i="1"/>
  <c r="K386" i="1" s="1"/>
  <c r="L380" i="1"/>
  <c r="K380" i="1" s="1"/>
  <c r="L378" i="1"/>
  <c r="K378" i="1" s="1"/>
  <c r="L381" i="1"/>
  <c r="K381" i="1" s="1"/>
  <c r="L385" i="1"/>
  <c r="K385" i="1" s="1"/>
  <c r="L364" i="1"/>
  <c r="K364" i="1" s="1"/>
  <c r="L371" i="1"/>
  <c r="K371" i="1" s="1"/>
  <c r="L372" i="1"/>
  <c r="K372" i="1" s="1"/>
  <c r="L398" i="1"/>
  <c r="K398" i="1" s="1"/>
  <c r="L400" i="1"/>
  <c r="K400" i="1" s="1"/>
  <c r="L402" i="1"/>
  <c r="K402" i="1" s="1"/>
  <c r="L401" i="1"/>
  <c r="K401" i="1" s="1"/>
  <c r="L403" i="1"/>
  <c r="K403" i="1" s="1"/>
  <c r="L399" i="1"/>
  <c r="K399" i="1" s="1"/>
  <c r="L89" i="1"/>
  <c r="K89" i="1" s="1"/>
  <c r="L90" i="1"/>
  <c r="K90" i="1" s="1"/>
  <c r="L245" i="1"/>
  <c r="K245" i="1" s="1"/>
  <c r="L246" i="1"/>
  <c r="K246" i="1" s="1"/>
  <c r="L99" i="1"/>
  <c r="K99" i="1" s="1"/>
  <c r="L100" i="1"/>
  <c r="K100" i="1" s="1"/>
  <c r="L131" i="1"/>
  <c r="K131" i="1" s="1"/>
  <c r="L132" i="1"/>
  <c r="K132" i="1" s="1"/>
  <c r="L157" i="1"/>
  <c r="K157" i="1" s="1"/>
  <c r="L158" i="1"/>
  <c r="K158" i="1" s="1"/>
  <c r="L67" i="1"/>
  <c r="K67" i="1" s="1"/>
  <c r="L68" i="1"/>
  <c r="K68" i="1" s="1"/>
  <c r="L163" i="1"/>
  <c r="K163" i="1" s="1"/>
  <c r="L164" i="1"/>
  <c r="K164" i="1" s="1"/>
  <c r="L161" i="1"/>
  <c r="K161" i="1" s="1"/>
  <c r="L162" i="1"/>
  <c r="K162" i="1" s="1"/>
  <c r="L105" i="1"/>
  <c r="K105" i="1" s="1"/>
  <c r="L106" i="1"/>
  <c r="K106" i="1" s="1"/>
  <c r="L191" i="1"/>
  <c r="K191" i="1" s="1"/>
  <c r="L192" i="1"/>
  <c r="K192" i="1" s="1"/>
  <c r="L239" i="1"/>
  <c r="K239" i="1" s="1"/>
  <c r="L240" i="1"/>
  <c r="K240" i="1" s="1"/>
  <c r="L173" i="1"/>
  <c r="K173" i="1" s="1"/>
  <c r="L174" i="1"/>
  <c r="K174" i="1" s="1"/>
  <c r="L121" i="1"/>
  <c r="K121" i="1" s="1"/>
  <c r="L122" i="1"/>
  <c r="K122" i="1" s="1"/>
  <c r="L171" i="1"/>
  <c r="K171" i="1" s="1"/>
  <c r="L172" i="1"/>
  <c r="K172" i="1" s="1"/>
  <c r="L205" i="1"/>
  <c r="K205" i="1" s="1"/>
  <c r="L206" i="1"/>
  <c r="K206" i="1" s="1"/>
  <c r="L179" i="1"/>
  <c r="K179" i="1" s="1"/>
  <c r="L180" i="1"/>
  <c r="K180" i="1" s="1"/>
  <c r="L119" i="1"/>
  <c r="K119" i="1" s="1"/>
  <c r="L120" i="1"/>
  <c r="K120" i="1" s="1"/>
  <c r="L65" i="1"/>
  <c r="K65" i="1" s="1"/>
  <c r="L66" i="1"/>
  <c r="K66" i="1" s="1"/>
  <c r="L195" i="1"/>
  <c r="K195" i="1" s="1"/>
  <c r="L196" i="1"/>
  <c r="K196" i="1" s="1"/>
  <c r="L221" i="1"/>
  <c r="K221" i="1" s="1"/>
  <c r="L222" i="1"/>
  <c r="K222" i="1" s="1"/>
  <c r="L233" i="1"/>
  <c r="K233" i="1" s="1"/>
  <c r="L234" i="1"/>
  <c r="K234" i="1" s="1"/>
  <c r="L81" i="1"/>
  <c r="K81" i="1" s="1"/>
  <c r="L82" i="1"/>
  <c r="K82" i="1" s="1"/>
  <c r="L109" i="1"/>
  <c r="K109" i="1" s="1"/>
  <c r="L110" i="1"/>
  <c r="K110" i="1" s="1"/>
  <c r="L187" i="1"/>
  <c r="K187" i="1" s="1"/>
  <c r="L188" i="1"/>
  <c r="K188" i="1" s="1"/>
  <c r="L225" i="1"/>
  <c r="K225" i="1" s="1"/>
  <c r="L226" i="1"/>
  <c r="K226" i="1" s="1"/>
  <c r="L87" i="1"/>
  <c r="K87" i="1" s="1"/>
  <c r="L88" i="1"/>
  <c r="K88" i="1" s="1"/>
  <c r="L125" i="1"/>
  <c r="K125" i="1" s="1"/>
  <c r="L126" i="1"/>
  <c r="K126" i="1" s="1"/>
  <c r="L167" i="1"/>
  <c r="K167" i="1" s="1"/>
  <c r="L168" i="1"/>
  <c r="K168" i="1" s="1"/>
  <c r="L175" i="1"/>
  <c r="K175" i="1" s="1"/>
  <c r="L176" i="1"/>
  <c r="K176" i="1" s="1"/>
  <c r="L213" i="1"/>
  <c r="K213" i="1" s="1"/>
  <c r="L214" i="1"/>
  <c r="K214" i="1" s="1"/>
  <c r="L69" i="1"/>
  <c r="K69" i="1" s="1"/>
  <c r="L70" i="1"/>
  <c r="K70" i="1" s="1"/>
  <c r="L75" i="1"/>
  <c r="K75" i="1" s="1"/>
  <c r="L76" i="1"/>
  <c r="K76" i="1" s="1"/>
  <c r="L79" i="1"/>
  <c r="K79" i="1" s="1"/>
  <c r="L80" i="1"/>
  <c r="K80" i="1" s="1"/>
  <c r="L85" i="1"/>
  <c r="K85" i="1" s="1"/>
  <c r="L86" i="1"/>
  <c r="K86" i="1" s="1"/>
  <c r="L83" i="1"/>
  <c r="K83" i="1" s="1"/>
  <c r="L84" i="1"/>
  <c r="K84" i="1" s="1"/>
  <c r="L97" i="1"/>
  <c r="K97" i="1" s="1"/>
  <c r="L98" i="1"/>
  <c r="K98" i="1" s="1"/>
  <c r="L103" i="1"/>
  <c r="K103" i="1" s="1"/>
  <c r="L104" i="1"/>
  <c r="K104" i="1" s="1"/>
  <c r="L113" i="1"/>
  <c r="K113" i="1" s="1"/>
  <c r="L114" i="1"/>
  <c r="K114" i="1" s="1"/>
  <c r="L111" i="1"/>
  <c r="K111" i="1" s="1"/>
  <c r="L112" i="1"/>
  <c r="K112" i="1" s="1"/>
  <c r="L117" i="1"/>
  <c r="K117" i="1" s="1"/>
  <c r="L118" i="1"/>
  <c r="K118" i="1" s="1"/>
  <c r="L127" i="1"/>
  <c r="K127" i="1" s="1"/>
  <c r="L128" i="1"/>
  <c r="K128" i="1" s="1"/>
  <c r="L129" i="1"/>
  <c r="K129" i="1" s="1"/>
  <c r="L130" i="1"/>
  <c r="K130" i="1" s="1"/>
  <c r="L123" i="1"/>
  <c r="K123" i="1" s="1"/>
  <c r="L124" i="1"/>
  <c r="K124" i="1" s="1"/>
  <c r="L73" i="1"/>
  <c r="K73" i="1" s="1"/>
  <c r="L74" i="1"/>
  <c r="K74" i="1" s="1"/>
  <c r="L133" i="1"/>
  <c r="K133" i="1" s="1"/>
  <c r="L134" i="1"/>
  <c r="K134" i="1" s="1"/>
  <c r="L153" i="1"/>
  <c r="K153" i="1" s="1"/>
  <c r="L154" i="1"/>
  <c r="K154" i="1" s="1"/>
  <c r="L151" i="1"/>
  <c r="K151" i="1" s="1"/>
  <c r="L152" i="1"/>
  <c r="K152" i="1" s="1"/>
  <c r="L149" i="1"/>
  <c r="K149" i="1" s="1"/>
  <c r="L150" i="1"/>
  <c r="K150" i="1" s="1"/>
  <c r="L141" i="1"/>
  <c r="K141" i="1" s="1"/>
  <c r="L142" i="1"/>
  <c r="K142" i="1" s="1"/>
  <c r="L147" i="1"/>
  <c r="K147" i="1" s="1"/>
  <c r="L148" i="1"/>
  <c r="K148" i="1" s="1"/>
  <c r="L155" i="1"/>
  <c r="K155" i="1" s="1"/>
  <c r="L156" i="1"/>
  <c r="K156" i="1" s="1"/>
  <c r="L143" i="1"/>
  <c r="K143" i="1" s="1"/>
  <c r="L144" i="1"/>
  <c r="K144" i="1" s="1"/>
  <c r="L137" i="1"/>
  <c r="K137" i="1" s="1"/>
  <c r="L138" i="1"/>
  <c r="K138" i="1" s="1"/>
  <c r="L139" i="1"/>
  <c r="K139" i="1" s="1"/>
  <c r="L140" i="1"/>
  <c r="K140" i="1" s="1"/>
  <c r="L145" i="1"/>
  <c r="K145" i="1" s="1"/>
  <c r="L146" i="1"/>
  <c r="K146" i="1" s="1"/>
  <c r="L159" i="1"/>
  <c r="K159" i="1" s="1"/>
  <c r="L160" i="1"/>
  <c r="K160" i="1" s="1"/>
  <c r="L165" i="1"/>
  <c r="K165" i="1" s="1"/>
  <c r="L166" i="1"/>
  <c r="K166" i="1" s="1"/>
  <c r="L185" i="1"/>
  <c r="K185" i="1" s="1"/>
  <c r="L186" i="1"/>
  <c r="K186" i="1" s="1"/>
  <c r="L197" i="1"/>
  <c r="K197" i="1" s="1"/>
  <c r="L198" i="1"/>
  <c r="K198" i="1" s="1"/>
  <c r="L201" i="1"/>
  <c r="K201" i="1" s="1"/>
  <c r="L202" i="1"/>
  <c r="K202" i="1" s="1"/>
  <c r="L209" i="1"/>
  <c r="K209" i="1" s="1"/>
  <c r="L210" i="1"/>
  <c r="K210" i="1" s="1"/>
  <c r="L211" i="1"/>
  <c r="K211" i="1" s="1"/>
  <c r="L212" i="1"/>
  <c r="K212" i="1" s="1"/>
  <c r="L219" i="1"/>
  <c r="K219" i="1" s="1"/>
  <c r="L220" i="1"/>
  <c r="K220" i="1" s="1"/>
  <c r="L223" i="1"/>
  <c r="K223" i="1" s="1"/>
  <c r="L224" i="1"/>
  <c r="K224" i="1" s="1"/>
  <c r="L229" i="1"/>
  <c r="K229" i="1" s="1"/>
  <c r="L230" i="1"/>
  <c r="K230" i="1" s="1"/>
  <c r="L231" i="1"/>
  <c r="K231" i="1" s="1"/>
  <c r="L232" i="1"/>
  <c r="K232" i="1" s="1"/>
  <c r="L237" i="1"/>
  <c r="K237" i="1" s="1"/>
  <c r="L238" i="1"/>
  <c r="K238" i="1" s="1"/>
  <c r="L235" i="1"/>
  <c r="K235" i="1" s="1"/>
  <c r="L236" i="1"/>
  <c r="K236" i="1" s="1"/>
</calcChain>
</file>

<file path=xl/sharedStrings.xml><?xml version="1.0" encoding="utf-8"?>
<sst xmlns="http://schemas.openxmlformats.org/spreadsheetml/2006/main" count="1949" uniqueCount="363">
  <si>
    <t>UKRRP</t>
    <phoneticPr fontId="5" type="noConversion"/>
  </si>
  <si>
    <t>net RRP</t>
    <phoneticPr fontId="5" type="noConversion"/>
  </si>
  <si>
    <t>Unit Cost</t>
    <phoneticPr fontId="5" type="noConversion"/>
  </si>
  <si>
    <t>Account Name:</t>
  </si>
  <si>
    <t>Customer A/C</t>
  </si>
  <si>
    <t>Irish Fairy Tales</t>
  </si>
  <si>
    <t>The Divine Comedy</t>
  </si>
  <si>
    <t>Norse Myths &amp; Tales</t>
  </si>
  <si>
    <t>Celtic Myths &amp; Tales</t>
  </si>
  <si>
    <t>Greek Myths &amp; Tales</t>
  </si>
  <si>
    <t>Endless Apocalypse Short Stories</t>
  </si>
  <si>
    <t>Alien Invasion Short Stories</t>
  </si>
  <si>
    <t>Robots &amp; Artificial Intelligence Short Stories</t>
  </si>
  <si>
    <t>Lost Souls Short Stories</t>
  </si>
  <si>
    <t>Bram Stoker Horror Stories</t>
  </si>
  <si>
    <t>Mary Shelley Horror Stories</t>
  </si>
  <si>
    <t>Myths of Babylon</t>
  </si>
  <si>
    <t>Egyptian Myths</t>
  </si>
  <si>
    <t>Products in Book catalogue order</t>
  </si>
  <si>
    <t>UK distribution and Warehouse: Marston Book Services Ltd</t>
  </si>
  <si>
    <t>Existing customer terms apply</t>
  </si>
  <si>
    <t>Terms and conditions apply (see our website and catalogues)</t>
  </si>
  <si>
    <t>FIRM SALE TERMS</t>
  </si>
  <si>
    <t>Standard Trade Discount: UK 45% Export 55%</t>
  </si>
  <si>
    <t>ISBN</t>
  </si>
  <si>
    <t>Series</t>
  </si>
  <si>
    <t>Category</t>
  </si>
  <si>
    <t>FLAME TREE PUBLISHING LTD</t>
  </si>
  <si>
    <t>6 Melbray Mews, Fulham, London SW6 3NS, UK</t>
  </si>
  <si>
    <t>Tel: +44 (0)20 7751 9650</t>
  </si>
  <si>
    <t>sales@flametreepublishing.com</t>
  </si>
  <si>
    <t>Telephone:</t>
  </si>
  <si>
    <t>Fax:</t>
  </si>
  <si>
    <t>Contact:</t>
  </si>
  <si>
    <t>Email:</t>
  </si>
  <si>
    <t>Agent:</t>
  </si>
  <si>
    <t>Delivery date:</t>
  </si>
  <si>
    <t>Customer PO:</t>
  </si>
  <si>
    <t>Standard discount (UK)</t>
  </si>
  <si>
    <t>Standard disc. (Export)</t>
  </si>
  <si>
    <t>Use for calculation</t>
  </si>
  <si>
    <t>Status</t>
  </si>
  <si>
    <t>CQ</t>
  </si>
  <si>
    <t>Qty</t>
  </si>
  <si>
    <t>Total</t>
  </si>
  <si>
    <t>H.G. Wells Short Stories</t>
  </si>
  <si>
    <t>Dystopia Utopia Short Stories</t>
  </si>
  <si>
    <t>Swords &amp; Steam Short Stories</t>
  </si>
  <si>
    <t>Crime &amp; Mystery Short Stories</t>
  </si>
  <si>
    <t>Murder Mayhem Short Stories</t>
  </si>
  <si>
    <t>Myths &amp; Legends</t>
  </si>
  <si>
    <t>Title</t>
  </si>
  <si>
    <t>Stock</t>
  </si>
  <si>
    <t>Gothic &amp; Fantasy</t>
  </si>
  <si>
    <t>Lovecraft Short Stories</t>
  </si>
  <si>
    <t>Lost Worlds Short Stories</t>
  </si>
  <si>
    <t>Supernatural Horror Short Stories</t>
  </si>
  <si>
    <t>Heroic Fantasy Short Stories</t>
  </si>
  <si>
    <t>Time Travel Short Stories</t>
  </si>
  <si>
    <t>Chilling Ghost Short Stories</t>
  </si>
  <si>
    <t>Chilling Horror Short Stories</t>
  </si>
  <si>
    <t>Science Fiction Short Stories</t>
  </si>
  <si>
    <t>Chinese Myths</t>
  </si>
  <si>
    <t>Indian Myths</t>
  </si>
  <si>
    <t>Celtic Myths</t>
  </si>
  <si>
    <t>Greek &amp; Roman Myths</t>
  </si>
  <si>
    <t>Native American Myths</t>
  </si>
  <si>
    <t>Norse Myths</t>
  </si>
  <si>
    <t>Delivery Address:</t>
  </si>
  <si>
    <t>Chinese Myths &amp; Tales</t>
  </si>
  <si>
    <t>PO Creation Date:</t>
  </si>
  <si>
    <t>Haunted House Short Stories</t>
  </si>
  <si>
    <t>Cosy Crime Short Stories</t>
  </si>
  <si>
    <t>American Gothic Short Stories</t>
  </si>
  <si>
    <t>Urban Crime Short Stories</t>
  </si>
  <si>
    <t>African Myths &amp; Tales</t>
  </si>
  <si>
    <t>Brothers Grimm Fairy Tales</t>
  </si>
  <si>
    <t>The Wonderful Wizard of Oz</t>
  </si>
  <si>
    <t>Aztec Myths</t>
  </si>
  <si>
    <t>Order Total:</t>
  </si>
  <si>
    <t>Short Stories from the Age of Queen Victoria</t>
  </si>
  <si>
    <t>Great Works</t>
  </si>
  <si>
    <t>Epic Fantasy Short Stories</t>
  </si>
  <si>
    <t>Japanese Myths &amp; Tales</t>
  </si>
  <si>
    <t>Japanese Myths</t>
  </si>
  <si>
    <t>Collectable Classics</t>
  </si>
  <si>
    <t>Mansfield Park</t>
  </si>
  <si>
    <t>Alice in Wonderland</t>
  </si>
  <si>
    <t>A Tale of Two Cities</t>
  </si>
  <si>
    <t>David Copperfield</t>
  </si>
  <si>
    <t>Great Expectations</t>
  </si>
  <si>
    <t>Emma</t>
  </si>
  <si>
    <t>Persuasion</t>
  </si>
  <si>
    <t>Northanger Abbey</t>
  </si>
  <si>
    <t>Flame Tree Press</t>
  </si>
  <si>
    <t>Science Fiction</t>
  </si>
  <si>
    <t>PB</t>
  </si>
  <si>
    <t>Cover</t>
  </si>
  <si>
    <t>HB</t>
  </si>
  <si>
    <t>Detective Thrillers Short Stories</t>
  </si>
  <si>
    <t>A Dying Planet Short Stories</t>
  </si>
  <si>
    <t>Bodies in the Library Short Stories</t>
  </si>
  <si>
    <t>Footsteps in the Dark Short Stories</t>
  </si>
  <si>
    <t>Charles Dickens Supernatural Short Stories</t>
  </si>
  <si>
    <t>Hans Christian Andersen Fairy Tales</t>
  </si>
  <si>
    <t>Native American Myths &amp; Tales</t>
  </si>
  <si>
    <t>Classics</t>
  </si>
  <si>
    <t>The Interpretation of Dreams</t>
  </si>
  <si>
    <t>I Ching</t>
  </si>
  <si>
    <t>The Mathematical Principles of Natural Philosophy</t>
  </si>
  <si>
    <t>The Art of War</t>
  </si>
  <si>
    <t>Anne of Green Gables</t>
  </si>
  <si>
    <t>Just So &amp; Other Stories</t>
  </si>
  <si>
    <t>Oliver Twist</t>
  </si>
  <si>
    <t>Jane Eyre</t>
  </si>
  <si>
    <t>Dubliners</t>
  </si>
  <si>
    <t>Wuthering Heights</t>
  </si>
  <si>
    <t>Hard Times</t>
  </si>
  <si>
    <t>Walden</t>
  </si>
  <si>
    <t>Moby Dick</t>
  </si>
  <si>
    <t>The Return of Sherlock Holmes</t>
  </si>
  <si>
    <t>Tess of the d'Urbervilles</t>
  </si>
  <si>
    <t>Little Women</t>
  </si>
  <si>
    <t>The Memoirs of Sherlock Holmes</t>
  </si>
  <si>
    <t>A Portrait of the Artist as a Young Man</t>
  </si>
  <si>
    <t>The Age of Innocence</t>
  </si>
  <si>
    <t>The Secret Garden</t>
  </si>
  <si>
    <t>The Adventures of Huckleberry Finn</t>
  </si>
  <si>
    <t>The Adventures of Tom Sawyer</t>
  </si>
  <si>
    <t>Aesop's Fables</t>
  </si>
  <si>
    <t>The Picture of Dorian Gray</t>
  </si>
  <si>
    <t>Far from the Madding Crowd</t>
  </si>
  <si>
    <t>The Legend of Sleepy Hollow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</si>
  <si>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</si>
  <si>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</si>
  <si>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</si>
  <si>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</si>
  <si>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</si>
  <si>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</si>
  <si>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</si>
  <si>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Horror/Supernatural</t>
  </si>
  <si>
    <t xml:space="preserve">9781787583993	</t>
  </si>
  <si>
    <t>Genre</t>
  </si>
  <si>
    <t>Scottish Myths</t>
  </si>
  <si>
    <t>Arthurian Myths</t>
  </si>
  <si>
    <t>The Jungle Book</t>
  </si>
  <si>
    <t>Peter Pan</t>
  </si>
  <si>
    <t>A Christmas Carol</t>
  </si>
  <si>
    <t>The Great Gatsby</t>
  </si>
  <si>
    <t>Strange Lands Short Stories</t>
  </si>
  <si>
    <t>One Thousand and One Arabian Nights</t>
  </si>
  <si>
    <t>Witches, Wizards, Seers &amp; Healers Myths &amp; Tales</t>
  </si>
  <si>
    <t>Polynesian Island Myths</t>
  </si>
  <si>
    <t>George Orwell Visions of Dystopia</t>
  </si>
  <si>
    <t>Collector's Edition</t>
  </si>
  <si>
    <t>Collections</t>
  </si>
  <si>
    <t>The War of the Worlds &amp; Other Tales</t>
  </si>
  <si>
    <t>The Wise Friend - Ramsey Campbell</t>
  </si>
  <si>
    <t>The City Among the Stars - Francis Carsac</t>
  </si>
  <si>
    <t>Stoker's Wilde West - Hopstaken and Prusi</t>
  </si>
  <si>
    <t>Fearless - Allen Stroud</t>
  </si>
  <si>
    <t>The Sentient - Nadia Afifi</t>
  </si>
  <si>
    <t>The Raven - Jonathan Janz</t>
  </si>
  <si>
    <t>After Sundown - Edited by Mark Morris</t>
  </si>
  <si>
    <t>The Garden of Bewitchment - Catherine Cavendish</t>
  </si>
  <si>
    <t>The Goblets Immortal - Beth Overmyer</t>
  </si>
  <si>
    <t>Vulcan's Forge - Robert Mitchell Evans</t>
  </si>
  <si>
    <t>The Forever House - Tim Waggoner</t>
  </si>
  <si>
    <t>Boy in the Box - Marc E. Fitch</t>
  </si>
  <si>
    <t>The Heron Kings - Eric Lewis</t>
  </si>
  <si>
    <t>Until Summer Comes Around - Glenn Rolfe</t>
  </si>
  <si>
    <t>Tomb of Gods - Brian Moreland</t>
  </si>
  <si>
    <t>Sins of the Father - JG Faherty</t>
  </si>
  <si>
    <t>The Apocalypse Strain - Jason Parent</t>
  </si>
  <si>
    <t>Misfits - Hunter Shea</t>
  </si>
  <si>
    <t>Voodo Heart - John Everson</t>
  </si>
  <si>
    <t>Greyfriars Reformatory - Frazer Lee</t>
  </si>
  <si>
    <t>The Portal - Russell James</t>
  </si>
  <si>
    <t>City of Angels - Kenneth Bromberg</t>
  </si>
  <si>
    <t>Mondo Crimson - Andrew Post</t>
  </si>
  <si>
    <t>Human Resources - Robin Triggs</t>
  </si>
  <si>
    <t>Snowball - Gregory Bastianelli</t>
  </si>
  <si>
    <t>We Are Monsters - Brian Kirk</t>
  </si>
  <si>
    <t>The Blood-Dimmed Tide - Michael R. Johnston</t>
  </si>
  <si>
    <t>A Savage Generation - David Tallerman</t>
  </si>
  <si>
    <t>The Influence - Ramsey Campbell</t>
  </si>
  <si>
    <t>The Guardian - J.D. Moyer</t>
  </si>
  <si>
    <t>One by One - D.W. Gillespie</t>
  </si>
  <si>
    <t>Hearthstone Cottage - Frazer Lee</t>
  </si>
  <si>
    <t>Those Who Came Before - J.H. Moncrieff</t>
  </si>
  <si>
    <t>Slash - Hunter Shea</t>
  </si>
  <si>
    <t>Junction - Daniel M. Bensen</t>
  </si>
  <si>
    <t>American Dreams - Kenneth Bromberg</t>
  </si>
  <si>
    <t>The Hungry Moon - Ramsey Campbell</t>
  </si>
  <si>
    <t>Think Yourself Lucky - Ramsey Campbell</t>
  </si>
  <si>
    <t>Thirteen Days by Sunset Beach - Ramsey Campbell</t>
  </si>
  <si>
    <t>The Devil's Equinox - John Everson</t>
  </si>
  <si>
    <t>The House by the Cemetery - John Everson</t>
  </si>
  <si>
    <t>Hellrider - JG Faherty</t>
  </si>
  <si>
    <t>Black Wings - Megan Hart</t>
  </si>
  <si>
    <t>Stoker's Wilde - Hopstaken and Prusi</t>
  </si>
  <si>
    <t>The Toy Thief - D.W. Gillespie</t>
  </si>
  <si>
    <t>Will Haunt You - Brian Kirk</t>
  </si>
  <si>
    <t>The Playing Card Killer - Russell James</t>
  </si>
  <si>
    <t>Castle of Sorrows - Jonathan Janz</t>
  </si>
  <si>
    <t>Dust Devils - Jonathan Janz</t>
  </si>
  <si>
    <t>House of Skin - Jonathan Janz</t>
  </si>
  <si>
    <t>Savage Species - Jonathan Janz</t>
  </si>
  <si>
    <t>The Dark Game - Jonathan Janz</t>
  </si>
  <si>
    <t>The Darkest Lullaby - Jonathan Janz</t>
  </si>
  <si>
    <t>The Nightmare Girl - Jonathan Janz</t>
  </si>
  <si>
    <t>The Siren and the Spectre - Jonathan Janz</t>
  </si>
  <si>
    <t>The Sorrows - Jonathan Janz</t>
  </si>
  <si>
    <t>Wolf Land - Jonathan Janz</t>
  </si>
  <si>
    <t>The Widening Gyre - Michael R. Johnston</t>
  </si>
  <si>
    <t>Kosmos - Adrian Laing</t>
  </si>
  <si>
    <t>The Sky Woman - J.D. Moyer</t>
  </si>
  <si>
    <t>The Gemini Experiment - Brian Pinkerton</t>
  </si>
  <si>
    <t>Chop Shop - Andrew Post</t>
  </si>
  <si>
    <t>Creature - Hunter Shea</t>
  </si>
  <si>
    <t>Ghost Mine - Hunter Shea</t>
  </si>
  <si>
    <t>A Killing Fire - Faye Snowden</t>
  </si>
  <si>
    <t>The Bad Neighbour - David Tallerman</t>
  </si>
  <si>
    <t>Ten Thousand Thunders - Brian Trent</t>
  </si>
  <si>
    <t>Night Shift - Robin Triggs</t>
  </si>
  <si>
    <t>They Kill - Tim Waggoner</t>
  </si>
  <si>
    <t>The Mouth of the Dark - Tim Waggoner</t>
  </si>
  <si>
    <t>Holes in the Veil - Beth Overmyer</t>
  </si>
  <si>
    <t>The Searching Dead - Ramsey Campbell</t>
  </si>
  <si>
    <t>Your Turn to Suffer - Tim Waggoner</t>
  </si>
  <si>
    <t>The Nirvana Effect - Brian Pinkerton</t>
  </si>
  <si>
    <t>Screams from the Void - Anne Tibbets</t>
  </si>
  <si>
    <t>Somebody's Voice - Ramsey Campbell</t>
  </si>
  <si>
    <t>The Queen of the Cicadas - V. Castro</t>
  </si>
  <si>
    <t>Fantasy</t>
  </si>
  <si>
    <t>TBC</t>
  </si>
  <si>
    <t>Crime/Mystery/Thriller</t>
  </si>
  <si>
    <t>Horror/Suspense</t>
  </si>
  <si>
    <t>Fantasy/Suspense</t>
  </si>
  <si>
    <t>Black Sci-Fi Short Stories</t>
  </si>
  <si>
    <t>Agents &amp; Spies Short Stories</t>
  </si>
  <si>
    <t>Detective Mysteries Short Stories</t>
  </si>
  <si>
    <t>Lovecraft Mythos New &amp; Classic Collection</t>
  </si>
  <si>
    <t>Pirates &amp; Ghosts Short Stories</t>
  </si>
  <si>
    <t>Alice’s Adventures in Wonderland</t>
  </si>
  <si>
    <t>Edgar Allan Poe Short Stories</t>
  </si>
  <si>
    <t>Sherlock Holmes Short Stories</t>
  </si>
  <si>
    <t>Tales of King Arthur &amp; The Knights of the Round Table</t>
  </si>
  <si>
    <t>Gods &amp; Monsters Myths &amp; Tales</t>
  </si>
  <si>
    <t>Heroes &amp; Heroines Myths &amp; Tales</t>
  </si>
  <si>
    <t>Epic Tales</t>
  </si>
  <si>
    <t>Classic Stories</t>
  </si>
  <si>
    <t>Gothic Fantasy Short Stories</t>
  </si>
  <si>
    <t>Quantum Theory</t>
  </si>
  <si>
    <t>Special and General Relativity</t>
  </si>
  <si>
    <t>Don Quixote</t>
  </si>
  <si>
    <t>Tales of Mystery and Imagination</t>
  </si>
  <si>
    <t>Pride and Prejudice</t>
  </si>
  <si>
    <t>Sense and Sensibility</t>
  </si>
  <si>
    <t>The Pickwick Papers</t>
  </si>
  <si>
    <t>The Adventures of Sherlock Holmes</t>
  </si>
  <si>
    <t>Flame Tree 451</t>
  </si>
  <si>
    <t>The Moonstone</t>
  </si>
  <si>
    <t>Bleak House</t>
  </si>
  <si>
    <t>The House on the Borderland</t>
  </si>
  <si>
    <t>The Undying Monster</t>
  </si>
  <si>
    <t>At The Mountains of Madness</t>
  </si>
  <si>
    <t>Frankenstein</t>
  </si>
  <si>
    <t>The Last Man</t>
  </si>
  <si>
    <t>The Strange Case of Dr Jekyll and Mr Hyde</t>
  </si>
  <si>
    <t>Dracula</t>
  </si>
  <si>
    <t>The Time Machine</t>
  </si>
  <si>
    <t>Animal Farm</t>
  </si>
  <si>
    <t xml:space="preserve">Nineteen Eighty-Four </t>
  </si>
  <si>
    <t>African Myths</t>
  </si>
  <si>
    <t>FICTION ORDER FORM</t>
  </si>
  <si>
    <t>Two Lives: Tales of Love, Life &amp; Crime - A Yi</t>
  </si>
  <si>
    <t>The Haunting of Henderson Close - Catherine Cavendish</t>
  </si>
  <si>
    <t>Terrifying Ghosts Short Stories</t>
  </si>
  <si>
    <t>Definitive Myths &amp; Tales</t>
  </si>
  <si>
    <t>The Origin of Species</t>
  </si>
  <si>
    <t>Canterbury Tales</t>
  </si>
  <si>
    <t>Frankenstein, or The Modern Prometheus &amp; Other Tales</t>
  </si>
  <si>
    <t>The Strange Case of Dr. Jekyll and Mr. Hyde &amp; Other Tales</t>
  </si>
  <si>
    <t>Ivanhoe</t>
  </si>
  <si>
    <t>Interchange - Daniel M. Bensen</t>
  </si>
  <si>
    <t>August's Eyes - Glenn Rolfe</t>
  </si>
  <si>
    <t>The Last Crucible - J.D. Moyer</t>
  </si>
  <si>
    <t>Born to the Dark - Ramsey Campbell</t>
  </si>
  <si>
    <t>Faithless - Hunter Shea</t>
  </si>
  <si>
    <t>The Restoration - J.H. Moncrieff</t>
  </si>
  <si>
    <t>Of Kings, Queens and Colonies - Johnny Worthen</t>
  </si>
  <si>
    <t>Gothic Fantasy</t>
  </si>
  <si>
    <t>Chilling Crime Short Stories</t>
  </si>
  <si>
    <t>M.R. James Ghost Stories</t>
  </si>
  <si>
    <t>Persian Myths &amp; Tales</t>
  </si>
  <si>
    <t>Ramayana</t>
  </si>
  <si>
    <t>The Count of Monte Cristo</t>
  </si>
  <si>
    <t>The Scarlet Pimpernel</t>
  </si>
  <si>
    <t>Robinson Crusoe</t>
  </si>
  <si>
    <t>Of One Blood by Pauline Elizabeth Hopkins</t>
  </si>
  <si>
    <t>West African Folktales</t>
  </si>
  <si>
    <t>Viking Folktales</t>
  </si>
  <si>
    <t>Mestiza Blood - V. Castro</t>
  </si>
  <si>
    <t>Way of the Worm - Ramsey Campbell</t>
  </si>
  <si>
    <t>The Wakening - JG Faherty</t>
  </si>
  <si>
    <t>Vengeance is Mine - Steven Torres</t>
  </si>
  <si>
    <t>Five Deaths for Seven Songbirds - John Everson</t>
  </si>
  <si>
    <t>Land of The Dead - Hopstaken and Prusi</t>
  </si>
  <si>
    <t>Resilient - Allen Stroud</t>
  </si>
  <si>
    <t>Beasts &amp; Creatures</t>
  </si>
  <si>
    <t>Asian Ghost Short Stories</t>
  </si>
  <si>
    <t>African Myths &amp; Legends</t>
  </si>
  <si>
    <t>Norse Myths &amp; Legends</t>
  </si>
  <si>
    <t>Greek Myths &amp; Legends</t>
  </si>
  <si>
    <t>Japanese Myths &amp; Legends</t>
  </si>
  <si>
    <t>The Hound of the Baskervilles</t>
  </si>
  <si>
    <t>Treasure Island</t>
  </si>
  <si>
    <t>Imperium in Imperio</t>
  </si>
  <si>
    <t>Foundations of Black SF</t>
  </si>
  <si>
    <t>The Job</t>
  </si>
  <si>
    <t>Essential Gothic, SF &amp; Dark Fantasy</t>
  </si>
  <si>
    <t>Citadel of Fear</t>
  </si>
  <si>
    <t>The Empty House, And Other Ghost Stories</t>
  </si>
  <si>
    <t>The Avenger</t>
  </si>
  <si>
    <t>The Emergent - Nadia Afifi</t>
  </si>
  <si>
    <t>The Heron Kings' Flight - Eric Lewis</t>
  </si>
  <si>
    <t>A Killing Rain - Faye Snowden</t>
  </si>
  <si>
    <t>What Rough Beast - Michael R. Johnston</t>
  </si>
  <si>
    <t>The Last Feather - Shameez Patel Papathanasiou</t>
  </si>
  <si>
    <t>We Will Rise - Tim Waggoner</t>
  </si>
  <si>
    <t>Tinderbox - W.A. Simpson</t>
  </si>
  <si>
    <t>Demon Dagger - Russell James</t>
  </si>
  <si>
    <t>Weird Horror Short Stories</t>
  </si>
  <si>
    <t>Odyssey &amp; Illiad</t>
  </si>
  <si>
    <t>Around the World in Eighty Days</t>
  </si>
  <si>
    <t>The Call of the Wild</t>
  </si>
  <si>
    <t>Darkwater</t>
  </si>
  <si>
    <t xml:space="preserve">	Blake; or The Huts of America</t>
  </si>
  <si>
    <t>East African Folktales</t>
  </si>
  <si>
    <t>Persian Myths</t>
  </si>
  <si>
    <t>The Tale of Beowulf</t>
  </si>
  <si>
    <t>The Four Branches of the Mabinogi</t>
  </si>
  <si>
    <t>Alexander the Great</t>
  </si>
  <si>
    <t>Cyrus the Great</t>
  </si>
  <si>
    <t>Foundations of Feminist Fiction</t>
  </si>
  <si>
    <t xml:space="preserve">Music of the Night - Crime Writers' Association </t>
  </si>
  <si>
    <t xml:space="preserve">Shadow Flicker - Gregory Bastianelli </t>
  </si>
  <si>
    <t xml:space="preserve">Second Lives - P.D. Cacek </t>
  </si>
  <si>
    <t>Second Chances - P.D. Cacek</t>
  </si>
  <si>
    <t>In Darkness, Shadows Breathe - Catherine Cavendish</t>
  </si>
  <si>
    <t>Vintage Crime - Crime Writers' Association</t>
  </si>
  <si>
    <t>Beyond the Veil - Edited by Mark Morris</t>
  </si>
  <si>
    <r>
      <t xml:space="preserve">Dracula, </t>
    </r>
    <r>
      <rPr>
        <sz val="12"/>
        <color theme="1"/>
        <rFont val="Calibri (Body)"/>
      </rPr>
      <t>a</t>
    </r>
    <r>
      <rPr>
        <sz val="12"/>
        <rFont val="Calibri (Body)"/>
      </rPr>
      <t xml:space="preserve"> Mystery Story &amp; Dracula's Guest </t>
    </r>
  </si>
  <si>
    <t xml:space="preserve">The Tenant of Wildfell Hall </t>
  </si>
  <si>
    <t>The Wind in the Willows</t>
  </si>
  <si>
    <t>W.B. Yeats Selected Poetry</t>
  </si>
  <si>
    <t>The Thirty-Nine Steps by John Buchan</t>
  </si>
  <si>
    <t>The House of the Seven Gables</t>
  </si>
  <si>
    <t>The Scarlet Letter</t>
  </si>
  <si>
    <t>World Great Myths</t>
  </si>
  <si>
    <t xml:space="preserve">Series </t>
  </si>
  <si>
    <t xml:space="preserve">Fiction Catalogue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</si>
</sst>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.00_);[Red]\(&quot;£&quot;#,##0.00\)"/>
    <numFmt numFmtId="166" formatCode="&quot;£&quot;#,##0.0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indexed="10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 (Body)"/>
    </font>
    <font>
      <b/>
      <sz val="12"/>
      <name val="Calibri (Body)"/>
    </font>
    <font>
      <sz val="12"/>
      <name val="Calibri"/>
      <family val="2"/>
    </font>
    <font>
      <sz val="12"/>
      <color rgb="FF00B050"/>
      <name val="Calibri (Body)"/>
    </font>
    <font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/>
    <xf numFmtId="166" fontId="19" fillId="0" borderId="0" xfId="0" applyNumberFormat="1" applyFont="1"/>
    <xf numFmtId="0" fontId="18" fillId="0" borderId="0" xfId="0" applyFont="1" applyAlignment="1"/>
    <xf numFmtId="1" fontId="0" fillId="0" borderId="0" xfId="0" applyNumberFormat="1"/>
    <xf numFmtId="0" fontId="0" fillId="0" borderId="0" xfId="0" applyAlignment="1">
      <alignment horizontal="left"/>
    </xf>
    <xf numFmtId="1" fontId="3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0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1" fontId="8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6" fontId="11" fillId="3" borderId="0" xfId="0" applyNumberFormat="1" applyFont="1" applyFill="1" applyAlignment="1">
      <alignment horizontal="left"/>
    </xf>
    <xf numFmtId="0" fontId="12" fillId="0" borderId="0" xfId="0" applyFont="1"/>
    <xf numFmtId="0" fontId="12" fillId="2" borderId="4" xfId="0" applyFont="1" applyFill="1" applyBorder="1" applyAlignment="1"/>
    <xf numFmtId="166" fontId="12" fillId="0" borderId="0" xfId="0" applyNumberFormat="1" applyFont="1"/>
    <xf numFmtId="166" fontId="12" fillId="0" borderId="4" xfId="0" applyNumberFormat="1" applyFont="1" applyBorder="1"/>
    <xf numFmtId="166" fontId="12" fillId="0" borderId="0" xfId="1" applyNumberFormat="1" applyFont="1"/>
    <xf numFmtId="0" fontId="11" fillId="0" borderId="0" xfId="0" applyFont="1"/>
    <xf numFmtId="1" fontId="12" fillId="0" borderId="0" xfId="0" applyNumberFormat="1" applyFont="1"/>
    <xf numFmtId="1" fontId="13" fillId="0" borderId="0" xfId="0" applyNumberFormat="1" applyFont="1"/>
    <xf numFmtId="0" fontId="14" fillId="0" borderId="0" xfId="0" applyFont="1"/>
    <xf numFmtId="0" fontId="15" fillId="0" borderId="0" xfId="2" applyFont="1"/>
    <xf numFmtId="0" fontId="16" fillId="2" borderId="2" xfId="0" applyFont="1" applyFill="1" applyBorder="1"/>
    <xf numFmtId="9" fontId="16" fillId="2" borderId="3" xfId="0" applyNumberFormat="1" applyFont="1" applyFill="1" applyBorder="1"/>
    <xf numFmtId="9" fontId="0" fillId="0" borderId="0" xfId="0" applyNumberFormat="1" applyFont="1"/>
    <xf numFmtId="1" fontId="21" fillId="0" borderId="0" xfId="0" applyNumberFormat="1" applyFont="1"/>
    <xf numFmtId="49" fontId="0" fillId="2" borderId="1" xfId="0" applyNumberFormat="1" applyFont="1" applyFill="1" applyBorder="1"/>
    <xf numFmtId="49" fontId="13" fillId="2" borderId="1" xfId="0" applyNumberFormat="1" applyFont="1" applyFill="1" applyBorder="1"/>
    <xf numFmtId="0" fontId="0" fillId="0" borderId="0" xfId="0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6" fontId="12" fillId="0" borderId="0" xfId="0" applyNumberFormat="1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7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14" fillId="0" borderId="4" xfId="0" applyNumberFormat="1" applyFont="1" applyBorder="1"/>
    <xf numFmtId="166" fontId="26" fillId="0" borderId="4" xfId="0" applyNumberFormat="1" applyFont="1" applyBorder="1"/>
    <xf numFmtId="0" fontId="0" fillId="0" borderId="0" xfId="0" applyFont="1" applyAlignme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7" fontId="0" fillId="0" borderId="0" xfId="0" applyNumberFormat="1" applyFont="1" applyAlignment="1">
      <alignment horizontal="center"/>
    </xf>
    <xf numFmtId="2" fontId="12" fillId="0" borderId="0" xfId="0" applyNumberFormat="1" applyFont="1"/>
    <xf numFmtId="1" fontId="6" fillId="0" borderId="0" xfId="0" applyNumberFormat="1" applyFont="1" applyFill="1"/>
    <xf numFmtId="0" fontId="3" fillId="0" borderId="0" xfId="0" applyFont="1" applyFill="1"/>
    <xf numFmtId="0" fontId="12" fillId="2" borderId="4" xfId="0" applyFont="1" applyFill="1" applyBorder="1"/>
    <xf numFmtId="1" fontId="12" fillId="0" borderId="0" xfId="0" applyNumberFormat="1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center"/>
    </xf>
    <xf numFmtId="1" fontId="27" fillId="0" borderId="0" xfId="0" applyNumberFormat="1" applyFont="1"/>
    <xf numFmtId="0" fontId="27" fillId="2" borderId="4" xfId="0" applyFont="1" applyFill="1" applyBorder="1" applyAlignment="1"/>
    <xf numFmtId="165" fontId="27" fillId="0" borderId="0" xfId="0" applyNumberFormat="1" applyFont="1"/>
    <xf numFmtId="2" fontId="27" fillId="0" borderId="0" xfId="0" applyNumberFormat="1" applyFont="1"/>
    <xf numFmtId="166" fontId="27" fillId="0" borderId="4" xfId="0" applyNumberFormat="1" applyFont="1" applyBorder="1"/>
    <xf numFmtId="166" fontId="27" fillId="0" borderId="0" xfId="1" applyNumberFormat="1" applyFont="1"/>
    <xf numFmtId="17" fontId="27" fillId="0" borderId="0" xfId="0" applyNumberFormat="1" applyFont="1" applyAlignment="1">
      <alignment horizontal="center"/>
    </xf>
    <xf numFmtId="0" fontId="27" fillId="2" borderId="4" xfId="0" applyFont="1" applyFill="1" applyBorder="1"/>
    <xf numFmtId="166" fontId="27" fillId="0" borderId="0" xfId="0" applyNumberFormat="1" applyFont="1"/>
    <xf numFmtId="1" fontId="27" fillId="0" borderId="0" xfId="0" applyNumberFormat="1" applyFont="1" applyAlignment="1">
      <alignment horizontal="center"/>
    </xf>
    <xf numFmtId="164" fontId="27" fillId="0" borderId="0" xfId="0" applyNumberFormat="1" applyFont="1"/>
    <xf numFmtId="166" fontId="27" fillId="0" borderId="0" xfId="0" applyNumberFormat="1" applyFont="1" applyBorder="1"/>
    <xf numFmtId="0" fontId="28" fillId="3" borderId="0" xfId="0" applyFont="1" applyFill="1" applyAlignment="1">
      <alignment horizontal="left"/>
    </xf>
    <xf numFmtId="0" fontId="28" fillId="3" borderId="0" xfId="0" applyFont="1" applyFill="1" applyAlignment="1">
      <alignment horizontal="center"/>
    </xf>
    <xf numFmtId="1" fontId="28" fillId="3" borderId="0" xfId="0" applyNumberFormat="1" applyFont="1" applyFill="1" applyAlignment="1">
      <alignment horizontal="center"/>
    </xf>
    <xf numFmtId="1" fontId="28" fillId="3" borderId="0" xfId="0" applyNumberFormat="1" applyFont="1" applyFill="1" applyAlignment="1">
      <alignment horizontal="left"/>
    </xf>
    <xf numFmtId="0" fontId="28" fillId="3" borderId="0" xfId="0" applyFont="1" applyFill="1" applyAlignment="1">
      <alignment horizontal="left" wrapText="1"/>
    </xf>
    <xf numFmtId="166" fontId="28" fillId="3" borderId="0" xfId="0" applyNumberFormat="1" applyFont="1" applyFill="1" applyAlignment="1">
      <alignment horizontal="left"/>
    </xf>
    <xf numFmtId="0" fontId="28" fillId="0" borderId="0" xfId="0" applyFont="1" applyAlignment="1">
      <alignment vertical="center"/>
    </xf>
    <xf numFmtId="166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166" fontId="27" fillId="0" borderId="0" xfId="0" applyNumberFormat="1" applyFont="1" applyFill="1"/>
    <xf numFmtId="166" fontId="27" fillId="0" borderId="4" xfId="0" applyNumberFormat="1" applyFont="1" applyFill="1" applyBorder="1"/>
    <xf numFmtId="166" fontId="27" fillId="0" borderId="0" xfId="1" applyNumberFormat="1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1" fontId="29" fillId="0" borderId="0" xfId="0" applyNumberFormat="1" applyFont="1"/>
    <xf numFmtId="0" fontId="29" fillId="2" borderId="4" xfId="0" applyFont="1" applyFill="1" applyBorder="1"/>
    <xf numFmtId="166" fontId="29" fillId="0" borderId="0" xfId="0" applyNumberFormat="1" applyFont="1"/>
    <xf numFmtId="166" fontId="29" fillId="0" borderId="4" xfId="0" applyNumberFormat="1" applyFont="1" applyBorder="1"/>
    <xf numFmtId="166" fontId="29" fillId="0" borderId="0" xfId="1" applyNumberFormat="1" applyFont="1"/>
    <xf numFmtId="0" fontId="30" fillId="0" borderId="0" xfId="0" applyFont="1"/>
    <xf numFmtId="1" fontId="30" fillId="0" borderId="0" xfId="0" applyNumberFormat="1" applyFont="1"/>
    <xf numFmtId="0" fontId="25" fillId="2" borderId="4" xfId="0" applyFont="1" applyFill="1" applyBorder="1"/>
    <xf numFmtId="166" fontId="25" fillId="0" borderId="0" xfId="0" applyNumberFormat="1" applyFont="1"/>
    <xf numFmtId="166" fontId="25" fillId="0" borderId="4" xfId="0" applyNumberFormat="1" applyFont="1" applyBorder="1"/>
    <xf numFmtId="166" fontId="25" fillId="0" borderId="0" xfId="1" applyNumberFormat="1" applyFont="1"/>
    <xf numFmtId="166" fontId="24" fillId="0" borderId="0" xfId="1" applyNumberFormat="1" applyFont="1"/>
    <xf numFmtId="166" fontId="24" fillId="0" borderId="0" xfId="1" applyNumberFormat="1" applyFont="1" applyFill="1"/>
    <xf numFmtId="0" fontId="12" fillId="0" borderId="0" xfId="0" applyFont="1" applyFill="1"/>
    <xf numFmtId="0" fontId="24" fillId="0" borderId="0" xfId="0" applyFont="1"/>
    <xf numFmtId="166" fontId="0" fillId="0" borderId="0" xfId="0" applyNumberFormat="1" applyFont="1" applyFill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B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5</xdr:col>
      <xdr:colOff>3197225</xdr:colOff>
      <xdr:row>3</xdr:row>
      <xdr:rowOff>157057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ECDA319-6843-4C43-A8BD-E52598C7B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700" y="0"/>
          <a:ext cx="2768600" cy="9920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wnloads/FT%20titles%20with%20carton%20quantiti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det_ft_28"/>
    </sheetNames>
    <sheetDataSet>
      <sheetData sheetId="0">
        <row r="1">
          <cell r="A1" t="str">
            <v>SBN13</v>
          </cell>
          <cell r="B1" t="str">
            <v>TITLE</v>
          </cell>
          <cell r="C1" t="str">
            <v>PACK SIZE</v>
          </cell>
        </row>
        <row r="2">
          <cell r="A2">
            <v>9780681016873</v>
          </cell>
          <cell r="B2" t="str">
            <v>SECRET OF SCOTLAND</v>
          </cell>
          <cell r="C2">
            <v>8</v>
          </cell>
        </row>
        <row r="3">
          <cell r="A3">
            <v>9780681016880</v>
          </cell>
          <cell r="B3" t="str">
            <v>THE SECRETS OF IRELAND</v>
          </cell>
          <cell r="C3">
            <v>8</v>
          </cell>
        </row>
        <row r="4">
          <cell r="A4">
            <v>9780681137769</v>
          </cell>
          <cell r="B4" t="str">
            <v>ENCYCLOPEDIA OF WORLD ART</v>
          </cell>
          <cell r="C4">
            <v>5</v>
          </cell>
        </row>
        <row r="5">
          <cell r="A5">
            <v>9780681137776</v>
          </cell>
          <cell r="B5" t="str">
            <v>ENCYCLOPEDIA OF ROCK</v>
          </cell>
          <cell r="C5">
            <v>5</v>
          </cell>
        </row>
        <row r="6">
          <cell r="A6">
            <v>9780681446069</v>
          </cell>
          <cell r="B6" t="str">
            <v>THE ILLUSTRATED ENCYCLOPEDIA</v>
          </cell>
          <cell r="C6">
            <v>8</v>
          </cell>
        </row>
        <row r="7">
          <cell r="A7">
            <v>9780681446076</v>
          </cell>
          <cell r="B7" t="str">
            <v>THE DEFINITIVE ILLUSTRATED ENCYCL</v>
          </cell>
          <cell r="C7">
            <v>8</v>
          </cell>
        </row>
        <row r="8">
          <cell r="A8">
            <v>9780681544154</v>
          </cell>
          <cell r="B8" t="str">
            <v>ENCYCLOPEDIA OF WORLD ART</v>
          </cell>
          <cell r="C8">
            <v>5</v>
          </cell>
        </row>
        <row r="9">
          <cell r="A9">
            <v>9780681544161</v>
          </cell>
          <cell r="B9" t="str">
            <v>SHAKESPEARE</v>
          </cell>
          <cell r="C9">
            <v>5</v>
          </cell>
        </row>
        <row r="10">
          <cell r="A10">
            <v>9780681544178</v>
          </cell>
          <cell r="B10" t="str">
            <v>VAN GOGH LETTER</v>
          </cell>
          <cell r="C10">
            <v>8</v>
          </cell>
        </row>
        <row r="11">
          <cell r="A11">
            <v>9780681544277</v>
          </cell>
          <cell r="B11" t="str">
            <v>THE BEATLES REVEALED</v>
          </cell>
          <cell r="C11">
            <v>8</v>
          </cell>
        </row>
        <row r="12">
          <cell r="A12">
            <v>9780681544406</v>
          </cell>
          <cell r="B12" t="str">
            <v>LED ZEPPELIN REVEALED</v>
          </cell>
          <cell r="C12">
            <v>8</v>
          </cell>
        </row>
        <row r="13">
          <cell r="A13">
            <v>9780681544697</v>
          </cell>
          <cell r="B13" t="str">
            <v>THE WHO</v>
          </cell>
          <cell r="C13">
            <v>8</v>
          </cell>
        </row>
        <row r="14">
          <cell r="A14">
            <v>9780857750006</v>
          </cell>
          <cell r="B14" t="str">
            <v>POTATOES</v>
          </cell>
          <cell r="C14">
            <v>20</v>
          </cell>
        </row>
        <row r="15">
          <cell r="A15">
            <v>9780857750013</v>
          </cell>
          <cell r="B15" t="str">
            <v>BISCUITS, BAKING &amp; CAKES</v>
          </cell>
          <cell r="C15">
            <v>24</v>
          </cell>
        </row>
        <row r="16">
          <cell r="A16">
            <v>9780857750020</v>
          </cell>
          <cell r="B16" t="str">
            <v>EAT FOR HEALTH</v>
          </cell>
          <cell r="C16">
            <v>24</v>
          </cell>
        </row>
        <row r="17">
          <cell r="A17">
            <v>9780857750037</v>
          </cell>
          <cell r="B17" t="str">
            <v>THAI &amp; CHINESE</v>
          </cell>
          <cell r="C17">
            <v>24</v>
          </cell>
        </row>
        <row r="18">
          <cell r="A18">
            <v>9780857750044</v>
          </cell>
          <cell r="B18" t="str">
            <v>SIMPLE SUPPERS</v>
          </cell>
          <cell r="C18">
            <v>24</v>
          </cell>
        </row>
        <row r="19">
          <cell r="A19">
            <v>9780857750051</v>
          </cell>
          <cell r="B19" t="str">
            <v>BEST-KEPT SECRETS OF IRELAND</v>
          </cell>
          <cell r="C19">
            <v>12</v>
          </cell>
        </row>
        <row r="20">
          <cell r="A20">
            <v>9780857750068</v>
          </cell>
          <cell r="B20" t="str">
            <v>TATE JOAN MIRO CALENDAR 2012</v>
          </cell>
          <cell r="C20">
            <v>50</v>
          </cell>
        </row>
        <row r="21">
          <cell r="A21">
            <v>9780857750075</v>
          </cell>
          <cell r="B21" t="str">
            <v>TATE SPOTTED CALENDAR 2012</v>
          </cell>
          <cell r="C21">
            <v>50</v>
          </cell>
        </row>
        <row r="22">
          <cell r="A22">
            <v>9780857750082</v>
          </cell>
          <cell r="B22" t="str">
            <v>TATE WATERCOLOURS CALENDAR 2012</v>
          </cell>
          <cell r="C22">
            <v>1</v>
          </cell>
        </row>
        <row r="23">
          <cell r="A23">
            <v>9780857750099</v>
          </cell>
          <cell r="B23" t="str">
            <v>TATE THE SEA CALENDAR 2012</v>
          </cell>
          <cell r="C23">
            <v>50</v>
          </cell>
        </row>
        <row r="24">
          <cell r="A24">
            <v>9780857750105</v>
          </cell>
          <cell r="B24" t="str">
            <v>TATE VORTICISM CALENDAR 2012</v>
          </cell>
          <cell r="C24">
            <v>50</v>
          </cell>
        </row>
        <row r="25">
          <cell r="A25">
            <v>9780857750112</v>
          </cell>
          <cell r="B25" t="str">
            <v>TATE ART OF GARDENS CALENDAR 2012</v>
          </cell>
          <cell r="C25">
            <v>50</v>
          </cell>
        </row>
        <row r="26">
          <cell r="A26">
            <v>9780857750129</v>
          </cell>
          <cell r="B26" t="str">
            <v>V&amp;A JOHN FRENCH PHOTO CALENDAR 2012</v>
          </cell>
          <cell r="C26">
            <v>1</v>
          </cell>
        </row>
        <row r="27">
          <cell r="A27">
            <v>9780857750136</v>
          </cell>
          <cell r="B27" t="str">
            <v>V&amp;A KIMONO SILKS CALENDAR 2012</v>
          </cell>
          <cell r="C27">
            <v>50</v>
          </cell>
        </row>
        <row r="28">
          <cell r="A28">
            <v>9780857750143</v>
          </cell>
          <cell r="B28" t="str">
            <v>V&amp;A WILLIAM MORRIS CALENDAR 2012</v>
          </cell>
          <cell r="C28">
            <v>1</v>
          </cell>
        </row>
        <row r="29">
          <cell r="A29">
            <v>9780857750150</v>
          </cell>
          <cell r="B29" t="str">
            <v>V&amp;A THE CULT OF BEAUTY CALENDAR 12</v>
          </cell>
          <cell r="C29">
            <v>1</v>
          </cell>
        </row>
        <row r="30">
          <cell r="A30">
            <v>9780857750167</v>
          </cell>
          <cell r="B30" t="str">
            <v>ROYAL ACADEMY CALENDAR 2012</v>
          </cell>
          <cell r="C30">
            <v>50</v>
          </cell>
        </row>
        <row r="31">
          <cell r="A31">
            <v>9780857750174</v>
          </cell>
          <cell r="B31" t="str">
            <v>RIBA LONDON LIFE CALENDAR 2012</v>
          </cell>
          <cell r="C31">
            <v>50</v>
          </cell>
        </row>
        <row r="32">
          <cell r="A32">
            <v>9780857750181</v>
          </cell>
          <cell r="B32" t="str">
            <v>NATIONAL PORTRAIT GALLERY CAL 2012</v>
          </cell>
          <cell r="C32">
            <v>50</v>
          </cell>
        </row>
        <row r="33">
          <cell r="A33">
            <v>9780857750198</v>
          </cell>
          <cell r="B33" t="str">
            <v>IMPERIAL WAR MUSEUM-POSTER ART 2012</v>
          </cell>
          <cell r="C33">
            <v>50</v>
          </cell>
        </row>
        <row r="34">
          <cell r="A34">
            <v>9780857750204</v>
          </cell>
          <cell r="B34" t="str">
            <v>ERTE CALENDAR 2012</v>
          </cell>
          <cell r="C34">
            <v>50</v>
          </cell>
        </row>
        <row r="35">
          <cell r="A35">
            <v>9780857750211</v>
          </cell>
          <cell r="B35" t="str">
            <v>FAIRYLAND CALENDAR 2012</v>
          </cell>
          <cell r="C35">
            <v>50</v>
          </cell>
        </row>
        <row r="36">
          <cell r="A36">
            <v>9780857750228</v>
          </cell>
          <cell r="B36" t="str">
            <v>FOREST FAIRIES CALENDAR 2012</v>
          </cell>
          <cell r="C36">
            <v>50</v>
          </cell>
        </row>
        <row r="37">
          <cell r="A37">
            <v>9780857750235</v>
          </cell>
          <cell r="B37" t="str">
            <v>TIFFANY CALENDAR 2012</v>
          </cell>
          <cell r="C37">
            <v>50</v>
          </cell>
        </row>
        <row r="38">
          <cell r="A38">
            <v>9780857750242</v>
          </cell>
          <cell r="B38" t="str">
            <v>MUCHA XL CALENDAR 2012</v>
          </cell>
          <cell r="C38">
            <v>1</v>
          </cell>
        </row>
        <row r="39">
          <cell r="A39">
            <v>9780857750259</v>
          </cell>
          <cell r="B39" t="str">
            <v>MACKINTOSH CALENDAR 2012</v>
          </cell>
          <cell r="C39">
            <v>50</v>
          </cell>
        </row>
        <row r="40">
          <cell r="A40">
            <v>9780857750266</v>
          </cell>
          <cell r="B40" t="str">
            <v>MONET'S WOMEN CALENDAR 2012</v>
          </cell>
          <cell r="C40">
            <v>50</v>
          </cell>
        </row>
        <row r="41">
          <cell r="A41">
            <v>9780857750273</v>
          </cell>
          <cell r="B41" t="str">
            <v>ROYAL OPERA HOUSE NUREYEV &amp; FONTEYN</v>
          </cell>
          <cell r="C41">
            <v>50</v>
          </cell>
        </row>
        <row r="42">
          <cell r="A42">
            <v>9780857750280</v>
          </cell>
          <cell r="B42" t="str">
            <v>GEORGES BARBIER CALENDAR 2012</v>
          </cell>
          <cell r="C42">
            <v>1</v>
          </cell>
        </row>
        <row r="43">
          <cell r="A43">
            <v>9780857750297</v>
          </cell>
          <cell r="B43" t="str">
            <v>ORIENTAL FLOWERS CALENDAR 2012</v>
          </cell>
          <cell r="C43">
            <v>50</v>
          </cell>
        </row>
        <row r="44">
          <cell r="A44">
            <v>9780857750303</v>
          </cell>
          <cell r="B44" t="str">
            <v>KLIMT CALENDAR 2012</v>
          </cell>
          <cell r="C44">
            <v>50</v>
          </cell>
        </row>
        <row r="45">
          <cell r="A45">
            <v>9780857750310</v>
          </cell>
          <cell r="B45" t="str">
            <v>IVORY CATS CALENDAR 2012</v>
          </cell>
          <cell r="C45">
            <v>50</v>
          </cell>
        </row>
        <row r="46">
          <cell r="A46">
            <v>9780857750327</v>
          </cell>
          <cell r="B46" t="str">
            <v>BLOOMS BY NEL CALENDAR 2012</v>
          </cell>
          <cell r="C46">
            <v>50</v>
          </cell>
        </row>
        <row r="47">
          <cell r="A47">
            <v>9780857750334</v>
          </cell>
          <cell r="B47" t="str">
            <v>CLASSIC RUPERT CALENDAR 2012</v>
          </cell>
          <cell r="C47">
            <v>50</v>
          </cell>
        </row>
        <row r="48">
          <cell r="A48">
            <v>9780857750341</v>
          </cell>
          <cell r="B48" t="str">
            <v>SPIKE MILLIGAN CALENDAR 2012</v>
          </cell>
          <cell r="C48">
            <v>50</v>
          </cell>
        </row>
        <row r="49">
          <cell r="A49">
            <v>9780857750358</v>
          </cell>
          <cell r="B49" t="str">
            <v>VAN GOGH CALENDAR 2012</v>
          </cell>
          <cell r="C49">
            <v>50</v>
          </cell>
        </row>
        <row r="50">
          <cell r="A50">
            <v>9780857750365</v>
          </cell>
          <cell r="B50" t="str">
            <v>EMMA BALL'S BRITAIN CALENDAR 2012</v>
          </cell>
          <cell r="C50">
            <v>50</v>
          </cell>
        </row>
        <row r="51">
          <cell r="A51">
            <v>9780857750372</v>
          </cell>
          <cell r="B51" t="str">
            <v>DEGA'S DANCERS CALENDAR 2012</v>
          </cell>
          <cell r="C51">
            <v>1</v>
          </cell>
        </row>
        <row r="52">
          <cell r="A52">
            <v>9780857750389</v>
          </cell>
          <cell r="B52" t="str">
            <v>GREAT GUITARS CALENDAR 2012</v>
          </cell>
          <cell r="C52">
            <v>1</v>
          </cell>
        </row>
        <row r="53">
          <cell r="A53">
            <v>9780857750396</v>
          </cell>
          <cell r="B53" t="str">
            <v>GUARDIAN ANGELS CALENDAR 2012</v>
          </cell>
          <cell r="C53">
            <v>50</v>
          </cell>
        </row>
        <row r="54">
          <cell r="A54">
            <v>9780857750402</v>
          </cell>
          <cell r="B54" t="str">
            <v>CARRY ON CALENDAR 2012</v>
          </cell>
          <cell r="C54">
            <v>1</v>
          </cell>
        </row>
        <row r="55">
          <cell r="A55">
            <v>9780857750419</v>
          </cell>
          <cell r="B55" t="str">
            <v>CATS AND KITTENS DIARY 2012</v>
          </cell>
          <cell r="C55">
            <v>1</v>
          </cell>
        </row>
        <row r="56">
          <cell r="A56">
            <v>9780857750426</v>
          </cell>
          <cell r="B56" t="str">
            <v>DOGS AND PUPPIES DIARY 2012</v>
          </cell>
          <cell r="C56">
            <v>1</v>
          </cell>
        </row>
        <row r="57">
          <cell r="A57">
            <v>9780857750433</v>
          </cell>
          <cell r="B57" t="str">
            <v>PIGS AND PICLETS DIARY 2012</v>
          </cell>
          <cell r="C57">
            <v>1</v>
          </cell>
        </row>
        <row r="58">
          <cell r="A58">
            <v>9780857750440</v>
          </cell>
          <cell r="B58" t="str">
            <v>BEAUTIFUL BRITAIN DIARY 2012</v>
          </cell>
          <cell r="C58">
            <v>1</v>
          </cell>
        </row>
        <row r="59">
          <cell r="A59">
            <v>9780857750457</v>
          </cell>
          <cell r="B59" t="str">
            <v>FLOWERS DIARY 2012</v>
          </cell>
          <cell r="C59">
            <v>1</v>
          </cell>
        </row>
        <row r="60">
          <cell r="A60">
            <v>9780857750464</v>
          </cell>
          <cell r="B60" t="str">
            <v>FAMILY ORGANISER DIARY 2012</v>
          </cell>
          <cell r="C60">
            <v>1</v>
          </cell>
        </row>
        <row r="61">
          <cell r="A61">
            <v>9780857750471</v>
          </cell>
          <cell r="B61" t="str">
            <v>COUNTRY COTTAGES DIARY 2012</v>
          </cell>
          <cell r="C61">
            <v>1</v>
          </cell>
        </row>
        <row r="62">
          <cell r="A62">
            <v>9780857750488</v>
          </cell>
          <cell r="B62" t="str">
            <v>BABY ANIMALS DIARY 2012</v>
          </cell>
          <cell r="C62">
            <v>1</v>
          </cell>
        </row>
        <row r="63">
          <cell r="A63">
            <v>9780857750495</v>
          </cell>
          <cell r="B63" t="str">
            <v>SUPERCARS DIARY 2012</v>
          </cell>
          <cell r="C63">
            <v>1</v>
          </cell>
        </row>
        <row r="64">
          <cell r="A64">
            <v>9780857750501</v>
          </cell>
          <cell r="B64" t="str">
            <v>FAIRIES DIARY 2012</v>
          </cell>
          <cell r="C64">
            <v>1</v>
          </cell>
        </row>
        <row r="65">
          <cell r="A65">
            <v>9780857750518</v>
          </cell>
          <cell r="B65" t="str">
            <v>BRITAIN FROM THE AIR DIARY 2012</v>
          </cell>
          <cell r="C65">
            <v>1</v>
          </cell>
        </row>
        <row r="66">
          <cell r="A66">
            <v>9780857750525</v>
          </cell>
          <cell r="B66" t="str">
            <v>PENGUINS DIARY 2012</v>
          </cell>
          <cell r="C66">
            <v>1</v>
          </cell>
        </row>
        <row r="67">
          <cell r="A67">
            <v>9780857750532</v>
          </cell>
          <cell r="B67" t="str">
            <v>DOLPHINS DIARY 2012</v>
          </cell>
          <cell r="C67">
            <v>1</v>
          </cell>
        </row>
        <row r="68">
          <cell r="A68">
            <v>9780857750549</v>
          </cell>
          <cell r="B68" t="str">
            <v>CUPCAKES DIARY 2012</v>
          </cell>
          <cell r="C68">
            <v>1</v>
          </cell>
        </row>
        <row r="69">
          <cell r="A69">
            <v>9780857750556</v>
          </cell>
          <cell r="B69" t="str">
            <v>THE AGE OF NOSTALGA DIARY 2012</v>
          </cell>
          <cell r="C69">
            <v>1</v>
          </cell>
        </row>
        <row r="70">
          <cell r="A70">
            <v>9780857750563</v>
          </cell>
          <cell r="B70" t="str">
            <v>BRITISH BIRDS DIARY 2012</v>
          </cell>
          <cell r="C70">
            <v>1</v>
          </cell>
        </row>
        <row r="71">
          <cell r="A71">
            <v>9780857750570</v>
          </cell>
          <cell r="B71" t="str">
            <v>MUCHA SLIM CALENDAR 2012</v>
          </cell>
          <cell r="C71">
            <v>50</v>
          </cell>
        </row>
        <row r="72">
          <cell r="A72">
            <v>9780857750587</v>
          </cell>
          <cell r="B72" t="str">
            <v>ERTE SLIM CALENDAR 2012</v>
          </cell>
          <cell r="C72">
            <v>50</v>
          </cell>
        </row>
        <row r="73">
          <cell r="A73">
            <v>9780857750594</v>
          </cell>
          <cell r="B73" t="str">
            <v>IVORY CATS SLIM CALENDAR 2012</v>
          </cell>
          <cell r="C73">
            <v>50</v>
          </cell>
        </row>
        <row r="74">
          <cell r="A74">
            <v>9780857750600</v>
          </cell>
          <cell r="B74" t="str">
            <v>FAIRYLAND SLIM CALENDAR 2012</v>
          </cell>
          <cell r="C74">
            <v>50</v>
          </cell>
        </row>
        <row r="75">
          <cell r="A75">
            <v>9780857750617</v>
          </cell>
          <cell r="B75" t="str">
            <v>GUSTAV KLIMT SLIM CALENDAR 2012</v>
          </cell>
          <cell r="C75">
            <v>50</v>
          </cell>
        </row>
        <row r="76">
          <cell r="A76">
            <v>9780857750624</v>
          </cell>
          <cell r="B76" t="str">
            <v>TATE JOAN MIRO MINI CALENDAR 2012</v>
          </cell>
          <cell r="C76">
            <v>50</v>
          </cell>
        </row>
        <row r="77">
          <cell r="A77">
            <v>9780857750631</v>
          </cell>
          <cell r="B77" t="str">
            <v>TATE WATERCOLOURS MINI CALENDAR</v>
          </cell>
          <cell r="C77">
            <v>1</v>
          </cell>
        </row>
        <row r="78">
          <cell r="A78">
            <v>9780857750648</v>
          </cell>
          <cell r="B78" t="str">
            <v>ERTE MINI CALENDAR 2012</v>
          </cell>
          <cell r="C78">
            <v>1</v>
          </cell>
        </row>
        <row r="79">
          <cell r="A79">
            <v>9780857750655</v>
          </cell>
          <cell r="B79" t="str">
            <v>FAIRYLAND MINI CALENDAR 2012</v>
          </cell>
          <cell r="C79">
            <v>1</v>
          </cell>
        </row>
        <row r="80">
          <cell r="A80">
            <v>9780857750662</v>
          </cell>
          <cell r="B80" t="str">
            <v>MUCHA MINI CALENDAR 2012</v>
          </cell>
          <cell r="C80">
            <v>1</v>
          </cell>
        </row>
        <row r="81">
          <cell r="A81">
            <v>9780857750679</v>
          </cell>
          <cell r="B81" t="str">
            <v>MR &amp; MRS SNOWMAN ADVENT CALENDAR (W</v>
          </cell>
          <cell r="C81">
            <v>50</v>
          </cell>
        </row>
        <row r="82">
          <cell r="A82">
            <v>9780857750686</v>
          </cell>
          <cell r="B82" t="str">
            <v>RUPERT AND THE SNOWMAN ADVENT CALEN</v>
          </cell>
          <cell r="C82">
            <v>50</v>
          </cell>
        </row>
        <row r="83">
          <cell r="A83">
            <v>9780857750693</v>
          </cell>
          <cell r="B83" t="str">
            <v>ROYAL ACADEMY DIARY 2012</v>
          </cell>
          <cell r="C83">
            <v>50</v>
          </cell>
        </row>
        <row r="84">
          <cell r="A84">
            <v>9780857750709</v>
          </cell>
          <cell r="B84" t="str">
            <v>ERTE DIARY 2012</v>
          </cell>
          <cell r="C84">
            <v>50</v>
          </cell>
        </row>
        <row r="85">
          <cell r="A85">
            <v>9780857750716</v>
          </cell>
          <cell r="B85" t="str">
            <v>MUCHA DIARY 2012</v>
          </cell>
          <cell r="C85">
            <v>1</v>
          </cell>
        </row>
        <row r="86">
          <cell r="A86">
            <v>9780857750723</v>
          </cell>
          <cell r="B86" t="str">
            <v>TATE WATERCOLOURS DIARY 2012</v>
          </cell>
          <cell r="C86">
            <v>1</v>
          </cell>
        </row>
        <row r="87">
          <cell r="A87">
            <v>9780857750730</v>
          </cell>
          <cell r="B87" t="str">
            <v>NATIONAL PORTRAIT GALLERY DIARY</v>
          </cell>
          <cell r="C87">
            <v>1</v>
          </cell>
        </row>
        <row r="88">
          <cell r="A88">
            <v>9780857750747</v>
          </cell>
          <cell r="B88" t="str">
            <v>BLOOMS BY NEL DIARY 2012</v>
          </cell>
          <cell r="C88">
            <v>50</v>
          </cell>
        </row>
        <row r="89">
          <cell r="A89">
            <v>9780857750754</v>
          </cell>
          <cell r="B89" t="str">
            <v>IVORY CATS DIARY 2012</v>
          </cell>
          <cell r="C89">
            <v>50</v>
          </cell>
        </row>
        <row r="90">
          <cell r="A90">
            <v>9780857750761</v>
          </cell>
          <cell r="B90" t="str">
            <v>KLIMT DIARY 2012</v>
          </cell>
          <cell r="C90">
            <v>50</v>
          </cell>
        </row>
        <row r="91">
          <cell r="A91">
            <v>9780857750778</v>
          </cell>
          <cell r="B91" t="str">
            <v>V&amp;A WILLIAM MORRIS DIARY 2012</v>
          </cell>
          <cell r="C91">
            <v>50</v>
          </cell>
        </row>
        <row r="92">
          <cell r="A92">
            <v>9780857750785</v>
          </cell>
          <cell r="B92" t="str">
            <v>CLASSIC RUPERT DIARY 2012</v>
          </cell>
          <cell r="C92">
            <v>50</v>
          </cell>
        </row>
        <row r="93">
          <cell r="A93">
            <v>9780857750792</v>
          </cell>
          <cell r="B93" t="str">
            <v>MUCHA PACK 2012</v>
          </cell>
          <cell r="C93">
            <v>50</v>
          </cell>
        </row>
        <row r="94">
          <cell r="A94">
            <v>9780857750808</v>
          </cell>
          <cell r="B94" t="str">
            <v>ERTE PACK 2012</v>
          </cell>
          <cell r="C94">
            <v>50</v>
          </cell>
        </row>
        <row r="95">
          <cell r="A95">
            <v>9780857750815</v>
          </cell>
          <cell r="B95" t="str">
            <v>IVORY CATS PACKS 2012</v>
          </cell>
          <cell r="C95">
            <v>50</v>
          </cell>
        </row>
        <row r="96">
          <cell r="A96">
            <v>9780857750822</v>
          </cell>
          <cell r="B96" t="str">
            <v>FAIRYLAND PACK 2012</v>
          </cell>
          <cell r="C96">
            <v>50</v>
          </cell>
        </row>
        <row r="97">
          <cell r="A97">
            <v>9780857750839</v>
          </cell>
          <cell r="B97" t="str">
            <v>KLIMT PACK 2012</v>
          </cell>
          <cell r="C97">
            <v>50</v>
          </cell>
        </row>
        <row r="98">
          <cell r="A98">
            <v>9780857750846</v>
          </cell>
          <cell r="B98" t="str">
            <v>A VISIONARY WORLD PACK 2012</v>
          </cell>
          <cell r="C98">
            <v>1</v>
          </cell>
        </row>
        <row r="99">
          <cell r="A99">
            <v>9780857750853</v>
          </cell>
          <cell r="B99" t="str">
            <v>TIFFANY PACK 2012</v>
          </cell>
          <cell r="C99">
            <v>50</v>
          </cell>
        </row>
        <row r="100">
          <cell r="A100">
            <v>9780857750860</v>
          </cell>
          <cell r="B100" t="str">
            <v>CLAUDE MONET PACK 2012</v>
          </cell>
          <cell r="C100">
            <v>50</v>
          </cell>
        </row>
        <row r="101">
          <cell r="A101">
            <v>9780857750877</v>
          </cell>
          <cell r="B101" t="str">
            <v>MACKINTOSH PACK 2012</v>
          </cell>
          <cell r="C101">
            <v>50</v>
          </cell>
        </row>
        <row r="102">
          <cell r="A102">
            <v>9780857750884</v>
          </cell>
          <cell r="B102" t="str">
            <v>CUPCAKES PACK 2012</v>
          </cell>
          <cell r="C102">
            <v>1</v>
          </cell>
        </row>
        <row r="103">
          <cell r="A103">
            <v>9780857750945</v>
          </cell>
          <cell r="B103" t="str">
            <v>BAKING SODA</v>
          </cell>
          <cell r="C103">
            <v>20</v>
          </cell>
        </row>
        <row r="104">
          <cell r="A104">
            <v>9780857750952</v>
          </cell>
          <cell r="B104" t="str">
            <v>CARRY ON SLIM CALENDAR 2012</v>
          </cell>
          <cell r="C104">
            <v>50</v>
          </cell>
        </row>
        <row r="105">
          <cell r="A105">
            <v>9780857750969</v>
          </cell>
          <cell r="B105" t="str">
            <v>CYCLING</v>
          </cell>
          <cell r="C105">
            <v>20</v>
          </cell>
        </row>
        <row r="106">
          <cell r="A106">
            <v>9780857750976</v>
          </cell>
          <cell r="B106" t="str">
            <v>SANTA AND THE MOON ADVENT CALENDAR</v>
          </cell>
          <cell r="C106">
            <v>50</v>
          </cell>
        </row>
        <row r="107">
          <cell r="A107">
            <v>9780857750983</v>
          </cell>
          <cell r="B107" t="str">
            <v>V&amp;A JOHN FRENCH PHOTOGRAPHY DIARY</v>
          </cell>
          <cell r="C107">
            <v>50</v>
          </cell>
        </row>
        <row r="108">
          <cell r="A108">
            <v>9780857750990</v>
          </cell>
          <cell r="B108" t="str">
            <v>FLOWERS A6 DIARY 2012</v>
          </cell>
          <cell r="C108">
            <v>1</v>
          </cell>
        </row>
        <row r="109">
          <cell r="A109">
            <v>9780857751003</v>
          </cell>
          <cell r="B109" t="str">
            <v>FAIRY A6 DIARY 2012</v>
          </cell>
          <cell r="C109">
            <v>1</v>
          </cell>
        </row>
        <row r="110">
          <cell r="A110">
            <v>9780857751010</v>
          </cell>
          <cell r="B110" t="str">
            <v>CUPCAKES A6 DIARY 2012</v>
          </cell>
          <cell r="C110">
            <v>1</v>
          </cell>
        </row>
        <row r="111">
          <cell r="A111">
            <v>9780857751027</v>
          </cell>
          <cell r="B111" t="str">
            <v>KITTENS A6 DIARY 2012</v>
          </cell>
          <cell r="C111">
            <v>1</v>
          </cell>
        </row>
        <row r="112">
          <cell r="A112">
            <v>9780857751034</v>
          </cell>
          <cell r="B112" t="str">
            <v>FLOWERS A5 DIARY 2012</v>
          </cell>
          <cell r="C112">
            <v>1</v>
          </cell>
        </row>
        <row r="113">
          <cell r="A113">
            <v>9780857751041</v>
          </cell>
          <cell r="B113" t="str">
            <v>FAIRY A5 DIARY 2012</v>
          </cell>
          <cell r="C113">
            <v>1</v>
          </cell>
        </row>
        <row r="114">
          <cell r="A114">
            <v>9780857751058</v>
          </cell>
          <cell r="B114" t="str">
            <v>CUPCAKES 15 DIARY 2012</v>
          </cell>
          <cell r="C114">
            <v>1</v>
          </cell>
        </row>
        <row r="115">
          <cell r="A115">
            <v>9780857751065</v>
          </cell>
          <cell r="B115" t="str">
            <v>KITTENS A5 DIARY 2012</v>
          </cell>
          <cell r="C115">
            <v>1</v>
          </cell>
        </row>
        <row r="116">
          <cell r="A116">
            <v>9780857751072</v>
          </cell>
          <cell r="B116" t="str">
            <v>FLOWERS SLIM DIARY 2012</v>
          </cell>
          <cell r="C116">
            <v>1</v>
          </cell>
        </row>
        <row r="117">
          <cell r="A117">
            <v>9780857751089</v>
          </cell>
          <cell r="B117" t="str">
            <v>FAIRY SLIM DIARY 2012</v>
          </cell>
          <cell r="C117">
            <v>1</v>
          </cell>
        </row>
        <row r="118">
          <cell r="A118">
            <v>9780857751096</v>
          </cell>
          <cell r="B118" t="str">
            <v>CUPCAKES SLIM DIARY 2102</v>
          </cell>
          <cell r="C118">
            <v>1</v>
          </cell>
        </row>
        <row r="119">
          <cell r="A119">
            <v>9780857751102</v>
          </cell>
          <cell r="B119" t="str">
            <v>KITTENS SLIM DIARY 2012</v>
          </cell>
          <cell r="C119">
            <v>1</v>
          </cell>
        </row>
        <row r="120">
          <cell r="A120">
            <v>9780857751133</v>
          </cell>
          <cell r="B120" t="str">
            <v>ERT   STARSTRUCK (FOILED JOURNAL)</v>
          </cell>
          <cell r="C120">
            <v>36</v>
          </cell>
        </row>
        <row r="121">
          <cell r="A121">
            <v>9780857751140</v>
          </cell>
          <cell r="B121" t="str">
            <v>ERT   SYMPHONY IN BLACK (FOILED JOU</v>
          </cell>
          <cell r="C121">
            <v>36</v>
          </cell>
        </row>
        <row r="122">
          <cell r="A122">
            <v>9780857751157</v>
          </cell>
          <cell r="B122" t="str">
            <v>GUSTAV KLIMT: THE KISS (FOILED JOUR</v>
          </cell>
          <cell r="C122">
            <v>36</v>
          </cell>
        </row>
        <row r="123">
          <cell r="A123">
            <v>9780857751164</v>
          </cell>
          <cell r="B123" t="str">
            <v>GUSTAV KLIMT: THREE AGES OF WOMAN (</v>
          </cell>
          <cell r="C123">
            <v>36</v>
          </cell>
        </row>
        <row r="124">
          <cell r="A124">
            <v>9780857751171</v>
          </cell>
          <cell r="B124" t="str">
            <v>TIFFANY: DISPLAYING PEACOCK (FOILED</v>
          </cell>
          <cell r="C124">
            <v>36</v>
          </cell>
        </row>
        <row r="125">
          <cell r="A125">
            <v>9780857751188</v>
          </cell>
          <cell r="B125" t="str">
            <v>TIFFANY: ORIENTAL POPPY (FOILED JOU</v>
          </cell>
          <cell r="C125">
            <v>36</v>
          </cell>
        </row>
        <row r="126">
          <cell r="A126">
            <v>9780857751461</v>
          </cell>
          <cell r="B126" t="str">
            <v>MICROSOFT WORD MADE EASY</v>
          </cell>
          <cell r="C126">
            <v>20</v>
          </cell>
        </row>
        <row r="127">
          <cell r="A127">
            <v>9780857751478</v>
          </cell>
          <cell r="B127" t="str">
            <v>GREEN DAY REVEALED</v>
          </cell>
          <cell r="C127">
            <v>8</v>
          </cell>
        </row>
        <row r="128">
          <cell r="A128">
            <v>9780857752499</v>
          </cell>
          <cell r="B128" t="str">
            <v>100 GREAT ART MASTERPIECES</v>
          </cell>
          <cell r="C128">
            <v>18</v>
          </cell>
        </row>
        <row r="129">
          <cell r="A129">
            <v>9780857752505</v>
          </cell>
          <cell r="B129" t="str">
            <v>100 CLAUDE MONET MASTERPIECES</v>
          </cell>
          <cell r="C129">
            <v>20</v>
          </cell>
        </row>
        <row r="130">
          <cell r="A130">
            <v>9780857752512</v>
          </cell>
          <cell r="B130" t="str">
            <v>PRE-RAPHAELITE MASTERPIECES</v>
          </cell>
          <cell r="C130">
            <v>16</v>
          </cell>
        </row>
        <row r="131">
          <cell r="A131">
            <v>9780857752529</v>
          </cell>
          <cell r="B131" t="str">
            <v>100 VAN GOGH MASTERPIECES</v>
          </cell>
          <cell r="C131">
            <v>18</v>
          </cell>
        </row>
        <row r="132">
          <cell r="A132">
            <v>9780857752536</v>
          </cell>
          <cell r="B132" t="str">
            <v>100 PAUL KLEE MASTERPIECES</v>
          </cell>
          <cell r="C132">
            <v>1</v>
          </cell>
        </row>
        <row r="133">
          <cell r="A133">
            <v>9780857752543</v>
          </cell>
          <cell r="B133" t="str">
            <v>ART NOUVEAU POSTERS</v>
          </cell>
          <cell r="C133">
            <v>18</v>
          </cell>
        </row>
        <row r="134">
          <cell r="A134">
            <v>9780857752550</v>
          </cell>
          <cell r="B134" t="str">
            <v>FAMILY TEATIME</v>
          </cell>
          <cell r="C134">
            <v>25</v>
          </cell>
        </row>
        <row r="135">
          <cell r="A135">
            <v>9780857752567</v>
          </cell>
          <cell r="B135" t="str">
            <v>GRANDMA'S RECIPE TREATS</v>
          </cell>
          <cell r="C135">
            <v>25</v>
          </cell>
        </row>
        <row r="136">
          <cell r="A136">
            <v>9780857752574</v>
          </cell>
          <cell r="B136" t="str">
            <v>BABY RECORD BOOK</v>
          </cell>
          <cell r="C136">
            <v>25</v>
          </cell>
        </row>
        <row r="137">
          <cell r="A137">
            <v>9780857752581</v>
          </cell>
          <cell r="B137" t="str">
            <v>FOR THE LOVE OF CAKES</v>
          </cell>
          <cell r="C137">
            <v>18</v>
          </cell>
        </row>
        <row r="138">
          <cell r="A138">
            <v>9780857752598</v>
          </cell>
          <cell r="B138" t="str">
            <v>FOR THE LOVE OF COOKIES</v>
          </cell>
          <cell r="C138">
            <v>18</v>
          </cell>
        </row>
        <row r="139">
          <cell r="A139">
            <v>9780857752604</v>
          </cell>
          <cell r="B139" t="str">
            <v>ADOBE PHOTOSHOP MADE EASY</v>
          </cell>
          <cell r="C139">
            <v>20</v>
          </cell>
        </row>
        <row r="140">
          <cell r="A140">
            <v>9780857752611</v>
          </cell>
          <cell r="B140" t="str">
            <v>WHAT TO DO WHEN IN YOUR GARDEN</v>
          </cell>
          <cell r="C140">
            <v>20</v>
          </cell>
        </row>
        <row r="141">
          <cell r="A141">
            <v>9780857752628</v>
          </cell>
          <cell r="B141" t="str">
            <v>LEMONS</v>
          </cell>
          <cell r="C141">
            <v>20</v>
          </cell>
        </row>
        <row r="142">
          <cell r="A142">
            <v>9780857752635</v>
          </cell>
          <cell r="B142" t="str">
            <v>GUITAR CHORDS</v>
          </cell>
          <cell r="C142">
            <v>20</v>
          </cell>
        </row>
        <row r="143">
          <cell r="A143">
            <v>9780857752642</v>
          </cell>
          <cell r="B143" t="str">
            <v>PIANO &amp; KEYBOARD CHORDS</v>
          </cell>
          <cell r="C143">
            <v>20</v>
          </cell>
        </row>
        <row r="144">
          <cell r="A144">
            <v>9780857752659</v>
          </cell>
          <cell r="B144" t="str">
            <v>A CELEBRATION OF CHRISTMAS</v>
          </cell>
          <cell r="C144">
            <v>25</v>
          </cell>
        </row>
        <row r="145">
          <cell r="A145">
            <v>9780857752680</v>
          </cell>
          <cell r="B145" t="str">
            <v>LOUIS COMFORT TIFFANY</v>
          </cell>
          <cell r="C145">
            <v>8</v>
          </cell>
        </row>
        <row r="146">
          <cell r="A146">
            <v>9780857752758</v>
          </cell>
          <cell r="B146" t="str">
            <v>RIHANNA</v>
          </cell>
          <cell r="C146">
            <v>16</v>
          </cell>
        </row>
        <row r="147">
          <cell r="A147">
            <v>9780857752765</v>
          </cell>
          <cell r="B147" t="str">
            <v>LADY GAGA</v>
          </cell>
          <cell r="C147">
            <v>16</v>
          </cell>
        </row>
        <row r="148">
          <cell r="A148">
            <v>9780857752772</v>
          </cell>
          <cell r="B148" t="str">
            <v>EMINEM</v>
          </cell>
          <cell r="C148">
            <v>16</v>
          </cell>
        </row>
        <row r="149">
          <cell r="A149">
            <v>9780857752789</v>
          </cell>
          <cell r="B149" t="str">
            <v>JUSTIN BIEBER</v>
          </cell>
          <cell r="C149">
            <v>16</v>
          </cell>
        </row>
        <row r="150">
          <cell r="A150">
            <v>9780857752796</v>
          </cell>
          <cell r="B150" t="str">
            <v>LIL WAYNE</v>
          </cell>
          <cell r="C150">
            <v>16</v>
          </cell>
        </row>
        <row r="151">
          <cell r="A151">
            <v>9780857752802</v>
          </cell>
          <cell r="B151" t="str">
            <v>KATY PERRY</v>
          </cell>
          <cell r="C151">
            <v>16</v>
          </cell>
        </row>
        <row r="152">
          <cell r="A152">
            <v>9780857752826</v>
          </cell>
          <cell r="B152" t="str">
            <v>LOVE POEMS</v>
          </cell>
          <cell r="C152">
            <v>24</v>
          </cell>
        </row>
        <row r="153">
          <cell r="A153">
            <v>9780857752833</v>
          </cell>
          <cell r="B153" t="str">
            <v>TATE EDVARD MUNCH CALENDAR 2013</v>
          </cell>
          <cell r="C153">
            <v>50</v>
          </cell>
        </row>
        <row r="154">
          <cell r="A154">
            <v>9780857752840</v>
          </cell>
          <cell r="B154" t="str">
            <v>TATE SPORT IN ART CALENDAR 2013</v>
          </cell>
          <cell r="C154">
            <v>50</v>
          </cell>
        </row>
        <row r="155">
          <cell r="A155">
            <v>9780857752857</v>
          </cell>
          <cell r="B155" t="str">
            <v>TATE THE IMPRESSIONISTS CALENDAR 20</v>
          </cell>
          <cell r="C155">
            <v>50</v>
          </cell>
        </row>
        <row r="156">
          <cell r="A156">
            <v>9780857752864</v>
          </cell>
          <cell r="B156" t="str">
            <v>TATE LONDON CALENDAR 2013</v>
          </cell>
          <cell r="C156">
            <v>50</v>
          </cell>
        </row>
        <row r="157">
          <cell r="A157">
            <v>9780857752871</v>
          </cell>
          <cell r="B157" t="str">
            <v>TATE TURNER'S ENGLAND CALENDAR 2013</v>
          </cell>
          <cell r="C157">
            <v>50</v>
          </cell>
        </row>
        <row r="158">
          <cell r="A158">
            <v>9780857752888</v>
          </cell>
          <cell r="B158" t="str">
            <v>TATE BRITISH MODERN ART CALENDAR 20</v>
          </cell>
          <cell r="C158">
            <v>1</v>
          </cell>
        </row>
        <row r="159">
          <cell r="A159">
            <v>9780857752895</v>
          </cell>
          <cell r="B159" t="str">
            <v>V&amp;A JOHN FRENCH PHOTOGRAPHY CALENDA</v>
          </cell>
          <cell r="C159">
            <v>50</v>
          </cell>
        </row>
        <row r="160">
          <cell r="A160">
            <v>9780857752901</v>
          </cell>
          <cell r="B160" t="str">
            <v>V&amp;A CECIL BEATON'S PORTRAITS CALEND</v>
          </cell>
          <cell r="C160">
            <v>50</v>
          </cell>
        </row>
        <row r="161">
          <cell r="A161">
            <v>9780857752918</v>
          </cell>
          <cell r="B161" t="str">
            <v>V&amp;A ARTS AND CRAFTS CALENDAR 2013</v>
          </cell>
          <cell r="C161">
            <v>50</v>
          </cell>
        </row>
        <row r="162">
          <cell r="A162">
            <v>9780857752925</v>
          </cell>
          <cell r="B162" t="str">
            <v>V&amp;A BRITISH TEXTILES CALENDAR 2013</v>
          </cell>
          <cell r="C162">
            <v>50</v>
          </cell>
        </row>
        <row r="163">
          <cell r="A163">
            <v>9780857752932</v>
          </cell>
          <cell r="B163" t="str">
            <v>ROYAL ACADEMY OF ARTS CALENDAR 2013</v>
          </cell>
          <cell r="C163">
            <v>50</v>
          </cell>
        </row>
        <row r="164">
          <cell r="A164">
            <v>9780857752956</v>
          </cell>
          <cell r="B164" t="str">
            <v>RIBA ART DECO INTERIORS CALENDAR 20</v>
          </cell>
          <cell r="C164">
            <v>50</v>
          </cell>
        </row>
        <row r="165">
          <cell r="A165">
            <v>9780857752963</v>
          </cell>
          <cell r="B165" t="str">
            <v>NATIONAL PORTRAIT GALLERY THE QUEEN</v>
          </cell>
          <cell r="C165">
            <v>50</v>
          </cell>
        </row>
        <row r="166">
          <cell r="A166">
            <v>9780857752970</v>
          </cell>
          <cell r="B166" t="str">
            <v>IMPERIAL WAR MUSEUMS CECIL BEATON:</v>
          </cell>
          <cell r="C166">
            <v>50</v>
          </cell>
        </row>
        <row r="167">
          <cell r="A167">
            <v>9780857752987</v>
          </cell>
          <cell r="B167" t="str">
            <v>NATIONAL THEATRE CALENDAR 2013</v>
          </cell>
          <cell r="C167">
            <v>50</v>
          </cell>
        </row>
        <row r="168">
          <cell r="A168">
            <v>9780857752994</v>
          </cell>
          <cell r="B168" t="str">
            <v>ROYAL BALLET GREAT BALLET PARTNERSH</v>
          </cell>
          <cell r="C168">
            <v>50</v>
          </cell>
        </row>
        <row r="169">
          <cell r="A169">
            <v>9780857753007</v>
          </cell>
          <cell r="B169" t="str">
            <v>ROYAL SHAKESPEARE COMPANY CALENDAR</v>
          </cell>
          <cell r="C169">
            <v>50</v>
          </cell>
        </row>
        <row r="170">
          <cell r="A170">
            <v>9780857753014</v>
          </cell>
          <cell r="B170" t="str">
            <v>GLOBE THEATRE MEGHAN COLE CALENDAR</v>
          </cell>
          <cell r="C170">
            <v>50</v>
          </cell>
        </row>
        <row r="171">
          <cell r="A171">
            <v>9780857753021</v>
          </cell>
          <cell r="B171" t="str">
            <v>GLOBE THEATRE ROSALIND HUDSON CALEN</v>
          </cell>
          <cell r="C171">
            <v>50</v>
          </cell>
        </row>
        <row r="172">
          <cell r="A172">
            <v>9780857753038</v>
          </cell>
          <cell r="B172" t="str">
            <v>MUSEUM OF LONDON INSPIRING LONDON C</v>
          </cell>
          <cell r="C172">
            <v>50</v>
          </cell>
        </row>
        <row r="173">
          <cell r="A173">
            <v>9780857753045</v>
          </cell>
          <cell r="B173" t="str">
            <v>MUSEUM OF LONDON DICKENS AND LONDON</v>
          </cell>
          <cell r="C173">
            <v>50</v>
          </cell>
        </row>
        <row r="174">
          <cell r="A174">
            <v>9780857753052</v>
          </cell>
          <cell r="B174" t="str">
            <v>DEGAS' DANCERS CALENDAR 2013</v>
          </cell>
          <cell r="C174">
            <v>50</v>
          </cell>
        </row>
        <row r="175">
          <cell r="A175">
            <v>9780857753069</v>
          </cell>
          <cell r="B175" t="str">
            <v>ERT   CALENDAR 2013</v>
          </cell>
          <cell r="C175">
            <v>50</v>
          </cell>
        </row>
        <row r="176">
          <cell r="A176">
            <v>9780857753076</v>
          </cell>
          <cell r="B176" t="str">
            <v>GEORGES BARBIER CALENDAR 2013</v>
          </cell>
          <cell r="C176">
            <v>50</v>
          </cell>
        </row>
        <row r="177">
          <cell r="A177">
            <v>9780857753083</v>
          </cell>
          <cell r="B177" t="str">
            <v>FAIRYLAND CALENDAR 2013</v>
          </cell>
          <cell r="C177">
            <v>1</v>
          </cell>
        </row>
        <row r="178">
          <cell r="A178">
            <v>9780857753090</v>
          </cell>
          <cell r="B178" t="str">
            <v>FOREST FAIRIES CALENDAR 2013</v>
          </cell>
          <cell r="C178">
            <v>50</v>
          </cell>
        </row>
        <row r="179">
          <cell r="A179">
            <v>9780857753106</v>
          </cell>
          <cell r="B179" t="str">
            <v>TIFFANY CALENDAR 2013</v>
          </cell>
          <cell r="C179">
            <v>50</v>
          </cell>
        </row>
        <row r="180">
          <cell r="A180">
            <v>9780857753113</v>
          </cell>
          <cell r="B180" t="str">
            <v>CHARLES RENNIE MACKINTOSH CALENDAR</v>
          </cell>
          <cell r="C180">
            <v>50</v>
          </cell>
        </row>
        <row r="181">
          <cell r="A181">
            <v>9780857753120</v>
          </cell>
          <cell r="B181" t="str">
            <v>ART NOUVEAU POSTERS CALENDAR 2013</v>
          </cell>
          <cell r="C181">
            <v>50</v>
          </cell>
        </row>
        <row r="182">
          <cell r="A182">
            <v>9780857753137</v>
          </cell>
          <cell r="B182" t="str">
            <v>MONET'S SEASCAPES CALENDAR 2013</v>
          </cell>
          <cell r="C182">
            <v>50</v>
          </cell>
        </row>
        <row r="183">
          <cell r="A183">
            <v>9780857753144</v>
          </cell>
          <cell r="B183" t="str">
            <v>EMMA BALL'S BRITAIN CALENDAR 2013</v>
          </cell>
          <cell r="C183">
            <v>50</v>
          </cell>
        </row>
        <row r="184">
          <cell r="A184">
            <v>9780857753168</v>
          </cell>
          <cell r="B184" t="str">
            <v>JAPANESE WOODBLOCKS CALENDAR 2013</v>
          </cell>
          <cell r="C184">
            <v>50</v>
          </cell>
        </row>
        <row r="185">
          <cell r="A185">
            <v>9780857753175</v>
          </cell>
          <cell r="B185" t="str">
            <v>GUSTAV KLIMT CALENDAR 2013</v>
          </cell>
          <cell r="C185">
            <v>50</v>
          </cell>
        </row>
        <row r="186">
          <cell r="A186">
            <v>9780857753182</v>
          </cell>
          <cell r="B186" t="str">
            <v>IVORY CATS CALENDAR 2013</v>
          </cell>
          <cell r="C186">
            <v>50</v>
          </cell>
        </row>
        <row r="187">
          <cell r="A187">
            <v>9780857753199</v>
          </cell>
          <cell r="B187" t="str">
            <v>NEL'S BLOOMS CALENDAR 2013</v>
          </cell>
          <cell r="C187">
            <v>50</v>
          </cell>
        </row>
        <row r="188">
          <cell r="A188">
            <v>9780857753205</v>
          </cell>
          <cell r="B188" t="str">
            <v>CLASSIC RUPERT CALENDAR 2013</v>
          </cell>
          <cell r="C188">
            <v>50</v>
          </cell>
        </row>
        <row r="189">
          <cell r="A189">
            <v>9780857753212</v>
          </cell>
          <cell r="B189" t="str">
            <v>SPIKE MILLIGAN CALENDAR 2013</v>
          </cell>
          <cell r="C189">
            <v>50</v>
          </cell>
        </row>
        <row r="190">
          <cell r="A190">
            <v>9780857753229</v>
          </cell>
          <cell r="B190" t="str">
            <v>VINCENT VAN GOGH CALENDAR 2013</v>
          </cell>
          <cell r="C190">
            <v>50</v>
          </cell>
        </row>
        <row r="191">
          <cell r="A191">
            <v>9780857753236</v>
          </cell>
          <cell r="B191" t="str">
            <v>PAUL KLEE CALENAR 2013</v>
          </cell>
          <cell r="C191">
            <v>1</v>
          </cell>
        </row>
        <row r="192">
          <cell r="A192">
            <v>9780857753243</v>
          </cell>
          <cell r="B192" t="str">
            <v>GUARDIAN ANGELS CALENDAR 2013</v>
          </cell>
          <cell r="C192">
            <v>50</v>
          </cell>
        </row>
        <row r="193">
          <cell r="A193">
            <v>9780857753250</v>
          </cell>
          <cell r="B193" t="str">
            <v>CARRY ON CALENDAR 2013</v>
          </cell>
          <cell r="C193">
            <v>50</v>
          </cell>
        </row>
        <row r="194">
          <cell r="A194">
            <v>9780857753267</v>
          </cell>
          <cell r="B194" t="str">
            <v>PEACOCKS CALENDAR 2013</v>
          </cell>
          <cell r="C194">
            <v>50</v>
          </cell>
        </row>
        <row r="195">
          <cell r="A195">
            <v>9780857753274</v>
          </cell>
          <cell r="B195" t="str">
            <v>ALAYA GADEH MANDALAS CALENDAR 2013</v>
          </cell>
          <cell r="C195">
            <v>50</v>
          </cell>
        </row>
        <row r="196">
          <cell r="A196">
            <v>9780857753281</v>
          </cell>
          <cell r="B196" t="str">
            <v>WILL &amp; KATE CALENDAR 2013</v>
          </cell>
          <cell r="C196">
            <v>1</v>
          </cell>
        </row>
        <row r="197">
          <cell r="A197">
            <v>9780857753298</v>
          </cell>
          <cell r="B197" t="str">
            <v>PIN-UPS CALENDAR 2013</v>
          </cell>
          <cell r="C197">
            <v>50</v>
          </cell>
        </row>
        <row r="198">
          <cell r="A198">
            <v>9780857753304</v>
          </cell>
          <cell r="B198" t="str">
            <v>FLORA &amp; FAUNA CALENDAR 2013</v>
          </cell>
          <cell r="C198">
            <v>50</v>
          </cell>
        </row>
        <row r="199">
          <cell r="A199">
            <v>9780857753311</v>
          </cell>
          <cell r="B199" t="str">
            <v>EDWARD HOPPER CALENDAR 2013</v>
          </cell>
          <cell r="C199">
            <v>50</v>
          </cell>
        </row>
        <row r="200">
          <cell r="A200">
            <v>9780857753335</v>
          </cell>
          <cell r="B200" t="str">
            <v>FRED CALENDAR 2013</v>
          </cell>
          <cell r="C200">
            <v>50</v>
          </cell>
        </row>
        <row r="201">
          <cell r="A201">
            <v>9780857753342</v>
          </cell>
          <cell r="B201" t="str">
            <v>ART DECO FAIRYTALES CALENDAR 2013</v>
          </cell>
          <cell r="C201">
            <v>50</v>
          </cell>
        </row>
        <row r="202">
          <cell r="A202">
            <v>9780857753359</v>
          </cell>
          <cell r="B202" t="str">
            <v>TASTY TREATS TO KNIT CALENDAR 2013</v>
          </cell>
          <cell r="C202">
            <v>50</v>
          </cell>
        </row>
        <row r="203">
          <cell r="A203">
            <v>9780857753366</v>
          </cell>
          <cell r="B203" t="str">
            <v>BEARS TO KNIT CALENDAR 2013</v>
          </cell>
          <cell r="C203">
            <v>50</v>
          </cell>
        </row>
        <row r="204">
          <cell r="A204">
            <v>9780857753373</v>
          </cell>
          <cell r="B204" t="str">
            <v>MUCHA EXTRA-LARGE CALENDAR 2013</v>
          </cell>
          <cell r="C204">
            <v>50</v>
          </cell>
        </row>
        <row r="205">
          <cell r="A205">
            <v>9780857753380</v>
          </cell>
          <cell r="B205" t="str">
            <v>ERT   EXTRA-LARGE CALENDAR 2013</v>
          </cell>
          <cell r="C205">
            <v>50</v>
          </cell>
        </row>
        <row r="206">
          <cell r="A206">
            <v>9780857753397</v>
          </cell>
          <cell r="B206" t="str">
            <v>MUCHA SLIM CALENDAR 2013</v>
          </cell>
          <cell r="C206">
            <v>50</v>
          </cell>
        </row>
        <row r="207">
          <cell r="A207">
            <v>9780857753403</v>
          </cell>
          <cell r="B207" t="str">
            <v>ERT   SLIM CALENDAR 2013</v>
          </cell>
          <cell r="C207">
            <v>50</v>
          </cell>
        </row>
        <row r="208">
          <cell r="A208">
            <v>9780857753410</v>
          </cell>
          <cell r="B208" t="str">
            <v>IVORY CATS SLIM CALENDAR 2013</v>
          </cell>
          <cell r="C208">
            <v>50</v>
          </cell>
        </row>
        <row r="209">
          <cell r="A209">
            <v>9780857753427</v>
          </cell>
          <cell r="B209" t="str">
            <v>GUSTAV KLIMT SLIM CALENDAR 2013</v>
          </cell>
          <cell r="C209">
            <v>50</v>
          </cell>
        </row>
        <row r="210">
          <cell r="A210">
            <v>9780857753434</v>
          </cell>
          <cell r="B210" t="str">
            <v>FAIRYLAND SLIM CALENDAR 2013</v>
          </cell>
          <cell r="C210">
            <v>1</v>
          </cell>
        </row>
        <row r="211">
          <cell r="A211">
            <v>9780857753441</v>
          </cell>
          <cell r="B211" t="str">
            <v>CARRY ON SLIM CALENDAR 2013</v>
          </cell>
          <cell r="C211">
            <v>50</v>
          </cell>
        </row>
        <row r="212">
          <cell r="A212">
            <v>9780857753458</v>
          </cell>
          <cell r="B212" t="str">
            <v>TIFFANY SLIM CALENDAR 2013</v>
          </cell>
          <cell r="C212">
            <v>50</v>
          </cell>
        </row>
        <row r="213">
          <cell r="A213">
            <v>9780857753465</v>
          </cell>
          <cell r="B213" t="str">
            <v>MACKINTOSH SLIM CALENDAR 2013</v>
          </cell>
          <cell r="C213">
            <v>50</v>
          </cell>
        </row>
        <row r="214">
          <cell r="A214">
            <v>9780857753472</v>
          </cell>
          <cell r="B214" t="str">
            <v>TATE TURNER'S ENGLAND MINI CALENDAR</v>
          </cell>
          <cell r="C214">
            <v>50</v>
          </cell>
        </row>
        <row r="215">
          <cell r="A215">
            <v>9780857753489</v>
          </cell>
          <cell r="B215" t="str">
            <v>TATE THE IMPRESSIONISTS MINI CALEND</v>
          </cell>
          <cell r="C215">
            <v>50</v>
          </cell>
        </row>
        <row r="216">
          <cell r="A216">
            <v>9780857753496</v>
          </cell>
          <cell r="B216" t="str">
            <v>ERT   MINI CALENDAR 2013</v>
          </cell>
          <cell r="C216">
            <v>50</v>
          </cell>
        </row>
        <row r="217">
          <cell r="A217">
            <v>9780857753502</v>
          </cell>
          <cell r="B217" t="str">
            <v>FAIRYLAND MINI CALENDAR 2013</v>
          </cell>
          <cell r="C217">
            <v>1</v>
          </cell>
        </row>
        <row r="218">
          <cell r="A218">
            <v>9780857753519</v>
          </cell>
          <cell r="B218" t="str">
            <v>MUCHA MINI CALENDAR 2013</v>
          </cell>
          <cell r="C218">
            <v>50</v>
          </cell>
        </row>
        <row r="219">
          <cell r="A219">
            <v>9780857753526</v>
          </cell>
          <cell r="B219" t="str">
            <v>MUCHA SLIM CALENDAR AND DIARY PACK</v>
          </cell>
          <cell r="C219">
            <v>50</v>
          </cell>
        </row>
        <row r="220">
          <cell r="A220">
            <v>9780857753533</v>
          </cell>
          <cell r="B220" t="str">
            <v>ERT   SLIM CALENDAR AND DIARY PACK</v>
          </cell>
          <cell r="C220">
            <v>50</v>
          </cell>
        </row>
        <row r="221">
          <cell r="A221">
            <v>9780857753540</v>
          </cell>
          <cell r="B221" t="str">
            <v>IVORY CATS SLIM CALENDAR AND DIARY</v>
          </cell>
          <cell r="C221">
            <v>50</v>
          </cell>
        </row>
        <row r="222">
          <cell r="A222">
            <v>9780857753557</v>
          </cell>
          <cell r="B222" t="str">
            <v>FAIRYLAND SLIM CALENDAR AND DIARY P</v>
          </cell>
          <cell r="C222">
            <v>50</v>
          </cell>
        </row>
        <row r="223">
          <cell r="A223">
            <v>9780857753564</v>
          </cell>
          <cell r="B223" t="str">
            <v>KLIMT SLIM CALENDAR AND DIARY PACK</v>
          </cell>
          <cell r="C223">
            <v>1</v>
          </cell>
        </row>
        <row r="224">
          <cell r="A224">
            <v>9780857753571</v>
          </cell>
          <cell r="B224" t="str">
            <v>MACKINTOSH SLIM CALENDAR AND DIARY</v>
          </cell>
          <cell r="C224">
            <v>50</v>
          </cell>
        </row>
        <row r="225">
          <cell r="A225">
            <v>9780857753588</v>
          </cell>
          <cell r="B225" t="str">
            <v>TIFFANY SLIM CALENDAR AND DIARY PAC</v>
          </cell>
          <cell r="C225">
            <v>50</v>
          </cell>
        </row>
        <row r="226">
          <cell r="A226">
            <v>9780857753595</v>
          </cell>
          <cell r="B226" t="str">
            <v>BABY'S RIDE ADVENT CALENDAR</v>
          </cell>
          <cell r="C226">
            <v>50</v>
          </cell>
        </row>
        <row r="227">
          <cell r="A227">
            <v>9780857753601</v>
          </cell>
          <cell r="B227" t="str">
            <v>CLASSIC RUPERT SLED RIDE ADVENT CAL</v>
          </cell>
          <cell r="C227">
            <v>50</v>
          </cell>
        </row>
        <row r="228">
          <cell r="A228">
            <v>9780857753618</v>
          </cell>
          <cell r="B228" t="str">
            <v>RA DIARY 2013</v>
          </cell>
          <cell r="C228">
            <v>50</v>
          </cell>
        </row>
        <row r="229">
          <cell r="A229">
            <v>9780857753625</v>
          </cell>
          <cell r="B229" t="str">
            <v>RTE DIARY 2013</v>
          </cell>
          <cell r="C229">
            <v>50</v>
          </cell>
        </row>
        <row r="230">
          <cell r="A230">
            <v>9780857753632</v>
          </cell>
          <cell r="B230" t="str">
            <v>MUCHA DIARY 2013</v>
          </cell>
          <cell r="C230">
            <v>50</v>
          </cell>
        </row>
        <row r="231">
          <cell r="A231">
            <v>9780857753649</v>
          </cell>
          <cell r="B231" t="str">
            <v>TATE TURNER'S ENGLAND DIARY 2013</v>
          </cell>
          <cell r="C231">
            <v>50</v>
          </cell>
        </row>
        <row r="232">
          <cell r="A232">
            <v>9780857753656</v>
          </cell>
          <cell r="B232" t="str">
            <v>IVORY CATS DIARY 2013</v>
          </cell>
          <cell r="C232">
            <v>50</v>
          </cell>
        </row>
        <row r="233">
          <cell r="A233">
            <v>9780857753663</v>
          </cell>
          <cell r="B233" t="str">
            <v>GUSTAV KLIMT DIARY 2013</v>
          </cell>
          <cell r="C233">
            <v>1</v>
          </cell>
        </row>
        <row r="234">
          <cell r="A234">
            <v>9780857753670</v>
          </cell>
          <cell r="B234" t="str">
            <v>V&amp;A BRITISH TEXTILE DESIGN DIARY 20</v>
          </cell>
          <cell r="C234">
            <v>50</v>
          </cell>
        </row>
        <row r="235">
          <cell r="A235">
            <v>9780857753687</v>
          </cell>
          <cell r="B235" t="str">
            <v>V&amp;A JOHN FRENCH DIARY 2013</v>
          </cell>
          <cell r="C235">
            <v>50</v>
          </cell>
        </row>
        <row r="236">
          <cell r="A236">
            <v>9780857753694</v>
          </cell>
          <cell r="B236" t="str">
            <v>RUPERT DIARY 2013</v>
          </cell>
          <cell r="C236">
            <v>50</v>
          </cell>
        </row>
        <row r="237">
          <cell r="A237">
            <v>9780857753717</v>
          </cell>
          <cell r="B237" t="str">
            <v>SKYSCAPES CALENDAR 2013</v>
          </cell>
          <cell r="C237">
            <v>50</v>
          </cell>
        </row>
        <row r="238">
          <cell r="A238">
            <v>9780857753724</v>
          </cell>
          <cell r="B238" t="str">
            <v>WILL &amp; KATE</v>
          </cell>
          <cell r="C238">
            <v>16</v>
          </cell>
        </row>
        <row r="239">
          <cell r="A239">
            <v>9780857753731</v>
          </cell>
          <cell r="B239" t="str">
            <v>THE QUEEN</v>
          </cell>
          <cell r="C239">
            <v>8</v>
          </cell>
        </row>
        <row r="240">
          <cell r="A240">
            <v>9780857753748</v>
          </cell>
          <cell r="B240" t="str">
            <v>LONDON</v>
          </cell>
          <cell r="C240">
            <v>8</v>
          </cell>
        </row>
        <row r="241">
          <cell r="A241">
            <v>9780857753755</v>
          </cell>
          <cell r="B241" t="str">
            <v>ADVANCED PIANO CHORDS</v>
          </cell>
          <cell r="C241">
            <v>20</v>
          </cell>
        </row>
        <row r="242">
          <cell r="A242">
            <v>9780857753762</v>
          </cell>
          <cell r="B242" t="str">
            <v>ART DECO FASHION MASTERPIECES</v>
          </cell>
          <cell r="C242">
            <v>16</v>
          </cell>
        </row>
        <row r="243">
          <cell r="A243">
            <v>9780857753779</v>
          </cell>
          <cell r="B243" t="str">
            <v>EDWARD HOPPER MASTERPIECES</v>
          </cell>
          <cell r="C243">
            <v>18</v>
          </cell>
        </row>
        <row r="244">
          <cell r="A244">
            <v>9780857753786</v>
          </cell>
          <cell r="B244" t="str">
            <v>100 GOLDEN AGE MASTERPIECES</v>
          </cell>
          <cell r="C244">
            <v>1</v>
          </cell>
        </row>
        <row r="245">
          <cell r="A245">
            <v>9780857753793</v>
          </cell>
          <cell r="B245" t="str">
            <v>TIFFANY LANDSCAPE LEADED GLASS WIND</v>
          </cell>
          <cell r="C245">
            <v>36</v>
          </cell>
        </row>
        <row r="246">
          <cell r="A246">
            <v>9780857753809</v>
          </cell>
          <cell r="B246" t="str">
            <v>TIFFANY LEADED LANDSCAPE WITH MAGNO</v>
          </cell>
          <cell r="C246">
            <v>36</v>
          </cell>
        </row>
        <row r="247">
          <cell r="A247">
            <v>9780857753816</v>
          </cell>
          <cell r="B247" t="str">
            <v>HOKUSAI: THE GREAT WAVE (FOILED JOU</v>
          </cell>
          <cell r="C247">
            <v>36</v>
          </cell>
        </row>
        <row r="248">
          <cell r="A248">
            <v>9780857753823</v>
          </cell>
          <cell r="B248" t="str">
            <v>FAVOURITE BRITISH RECIPES</v>
          </cell>
          <cell r="C248">
            <v>1</v>
          </cell>
        </row>
        <row r="249">
          <cell r="A249">
            <v>9780857753830</v>
          </cell>
          <cell r="B249" t="str">
            <v>THE STUDENT COOKBOOK</v>
          </cell>
          <cell r="C249">
            <v>20</v>
          </cell>
        </row>
        <row r="250">
          <cell r="A250">
            <v>9780857753847</v>
          </cell>
          <cell r="B250" t="str">
            <v>VEGETARIAN</v>
          </cell>
          <cell r="C250">
            <v>20</v>
          </cell>
        </row>
        <row r="251">
          <cell r="A251">
            <v>9780857753854</v>
          </cell>
          <cell r="B251" t="str">
            <v>SPECIAL CAKES</v>
          </cell>
          <cell r="C251">
            <v>1</v>
          </cell>
        </row>
        <row r="252">
          <cell r="A252">
            <v>9780857753861</v>
          </cell>
          <cell r="B252" t="str">
            <v>SWEET BAKES</v>
          </cell>
          <cell r="C252">
            <v>1</v>
          </cell>
        </row>
        <row r="253">
          <cell r="A253">
            <v>9780857753878</v>
          </cell>
          <cell r="B253" t="str">
            <v>CONTAINER GARDENING</v>
          </cell>
          <cell r="C253">
            <v>20</v>
          </cell>
        </row>
        <row r="254">
          <cell r="A254">
            <v>9780857753885</v>
          </cell>
          <cell r="B254" t="str">
            <v>BEAUTIFUL BORDERS</v>
          </cell>
          <cell r="C254">
            <v>20</v>
          </cell>
        </row>
        <row r="255">
          <cell r="A255">
            <v>9780857753892</v>
          </cell>
          <cell r="B255" t="str">
            <v>RUNNING</v>
          </cell>
          <cell r="C255">
            <v>20</v>
          </cell>
        </row>
        <row r="256">
          <cell r="A256">
            <v>9780857753908</v>
          </cell>
          <cell r="B256" t="str">
            <v>HOW TO MAKE MONEY ON THE INTERNET M</v>
          </cell>
          <cell r="C256">
            <v>20</v>
          </cell>
        </row>
        <row r="257">
          <cell r="A257">
            <v>9780857753915</v>
          </cell>
          <cell r="B257" t="str">
            <v>IRISH HISTORY</v>
          </cell>
          <cell r="C257">
            <v>24</v>
          </cell>
        </row>
        <row r="258">
          <cell r="A258">
            <v>9780857753922</v>
          </cell>
          <cell r="B258" t="str">
            <v>RTE SYMPHONY IN BLACK ADVENT CALE</v>
          </cell>
          <cell r="C258">
            <v>50</v>
          </cell>
        </row>
        <row r="259">
          <cell r="A259">
            <v>9780857753946</v>
          </cell>
          <cell r="B259" t="str">
            <v>ONLY THE GOOD DIE YOUNG</v>
          </cell>
          <cell r="C259">
            <v>20</v>
          </cell>
        </row>
        <row r="260">
          <cell r="A260">
            <v>9780857753953</v>
          </cell>
          <cell r="B260" t="str">
            <v>ULTIMATE ROCK RIFFS</v>
          </cell>
          <cell r="C260">
            <v>20</v>
          </cell>
        </row>
        <row r="261">
          <cell r="A261">
            <v>9780857753960</v>
          </cell>
          <cell r="B261" t="str">
            <v>DOUBLE TAKE BY ALISON JACKSON CALEN</v>
          </cell>
          <cell r="C261">
            <v>50</v>
          </cell>
        </row>
        <row r="262">
          <cell r="A262">
            <v>9780857753977</v>
          </cell>
          <cell r="B262" t="str">
            <v>BEST-KEPT SECRETS OF PARIS</v>
          </cell>
          <cell r="C262">
            <v>12</v>
          </cell>
        </row>
        <row r="263">
          <cell r="A263">
            <v>9780857754004</v>
          </cell>
          <cell r="B263" t="str">
            <v>PUNK</v>
          </cell>
          <cell r="C263">
            <v>8</v>
          </cell>
        </row>
        <row r="264">
          <cell r="A264">
            <v>9780857754264</v>
          </cell>
          <cell r="B264" t="str">
            <v>NORTHANGER ABBEY</v>
          </cell>
          <cell r="C264">
            <v>64</v>
          </cell>
        </row>
        <row r="265">
          <cell r="A265">
            <v>9780857754646</v>
          </cell>
          <cell r="B265" t="str">
            <v>FRANKENSTEIN</v>
          </cell>
          <cell r="C265">
            <v>1</v>
          </cell>
        </row>
        <row r="266">
          <cell r="A266">
            <v>9780857754660</v>
          </cell>
          <cell r="B266" t="str">
            <v>THE PICTURE OF DORIAN GRAY</v>
          </cell>
          <cell r="C266">
            <v>1</v>
          </cell>
        </row>
        <row r="267">
          <cell r="A267">
            <v>9780857755179</v>
          </cell>
          <cell r="B267" t="str">
            <v>KNITTED MEERKATS</v>
          </cell>
          <cell r="C267">
            <v>50</v>
          </cell>
        </row>
        <row r="268">
          <cell r="A268">
            <v>9780857755186</v>
          </cell>
          <cell r="B268" t="str">
            <v>PARTY CAKES</v>
          </cell>
          <cell r="C268">
            <v>20</v>
          </cell>
        </row>
        <row r="269">
          <cell r="A269">
            <v>9780857755193</v>
          </cell>
          <cell r="B269" t="str">
            <v>COOKING ON A BUDGET</v>
          </cell>
          <cell r="C269">
            <v>20</v>
          </cell>
        </row>
        <row r="270">
          <cell r="A270">
            <v>9780857755209</v>
          </cell>
          <cell r="B270" t="str">
            <v>THE COMPLETE STEP-BY-STEP ITALIAN C</v>
          </cell>
          <cell r="C270">
            <v>8</v>
          </cell>
        </row>
        <row r="271">
          <cell r="A271">
            <v>9780857755216</v>
          </cell>
          <cell r="B271" t="str">
            <v>THE COMPLETE STEP-BY-STEP CAKES &amp; D</v>
          </cell>
          <cell r="C271">
            <v>8</v>
          </cell>
        </row>
        <row r="272">
          <cell r="A272">
            <v>9780857755223</v>
          </cell>
          <cell r="B272" t="str">
            <v>MICHAEL BUBL</v>
          </cell>
          <cell r="C272">
            <v>16</v>
          </cell>
        </row>
        <row r="273">
          <cell r="A273">
            <v>9780857755230</v>
          </cell>
          <cell r="B273" t="str">
            <v>ADELE</v>
          </cell>
          <cell r="C273">
            <v>16</v>
          </cell>
        </row>
        <row r="274">
          <cell r="A274">
            <v>9780857755506</v>
          </cell>
          <cell r="B274" t="str">
            <v>TATTOO ARTS WALL CALENDAR</v>
          </cell>
          <cell r="C274">
            <v>1</v>
          </cell>
        </row>
        <row r="275">
          <cell r="A275">
            <v>9780857755605</v>
          </cell>
          <cell r="B275" t="str">
            <v>JESSIE J</v>
          </cell>
          <cell r="C275">
            <v>1</v>
          </cell>
        </row>
        <row r="276">
          <cell r="A276">
            <v>9780857755612</v>
          </cell>
          <cell r="B276" t="str">
            <v>EASY TO EXTREME: WORD PUZZLES</v>
          </cell>
          <cell r="C276">
            <v>20</v>
          </cell>
        </row>
        <row r="277">
          <cell r="A277">
            <v>9780857755629</v>
          </cell>
          <cell r="B277" t="str">
            <v>RAILWAY STATIONS HERITAGE REGIONAL</v>
          </cell>
          <cell r="C277">
            <v>1</v>
          </cell>
        </row>
        <row r="278">
          <cell r="A278">
            <v>9780857755797</v>
          </cell>
          <cell r="B278" t="str">
            <v>COUNTRY LIFE HERITAGE REGIONAL</v>
          </cell>
          <cell r="C278">
            <v>1</v>
          </cell>
        </row>
        <row r="279">
          <cell r="A279">
            <v>9780857755803</v>
          </cell>
          <cell r="B279" t="str">
            <v>MANCHESTER HERITAGE CALENDAR</v>
          </cell>
          <cell r="C279">
            <v>1</v>
          </cell>
        </row>
        <row r="280">
          <cell r="A280">
            <v>9780857755971</v>
          </cell>
          <cell r="B280" t="str">
            <v>ONE DIRECTION</v>
          </cell>
          <cell r="C280">
            <v>16</v>
          </cell>
        </row>
        <row r="281">
          <cell r="A281">
            <v>9780857755988</v>
          </cell>
          <cell r="B281" t="str">
            <v>BRUNO MARS</v>
          </cell>
          <cell r="C281">
            <v>1</v>
          </cell>
        </row>
        <row r="282">
          <cell r="A282">
            <v>9780857755995</v>
          </cell>
          <cell r="B282" t="str">
            <v>LUDWIG VAN BEETHOVEN: SHEET MUSIC F</v>
          </cell>
          <cell r="C282">
            <v>20</v>
          </cell>
        </row>
        <row r="283">
          <cell r="A283">
            <v>9780857756008</v>
          </cell>
          <cell r="B283" t="str">
            <v>FR  D  RIC CHOPIN: SHEET MUSIC FOR</v>
          </cell>
          <cell r="C283">
            <v>20</v>
          </cell>
        </row>
        <row r="284">
          <cell r="A284">
            <v>9780857756015</v>
          </cell>
          <cell r="B284" t="str">
            <v>WOLFGANG AMADEUS MOZART: SHEET MUSI</v>
          </cell>
          <cell r="C284">
            <v>20</v>
          </cell>
        </row>
        <row r="285">
          <cell r="A285">
            <v>9780857756022</v>
          </cell>
          <cell r="B285" t="str">
            <v>CLAUDE DEBUSSY: SHEET MUSIC FOR PIA</v>
          </cell>
          <cell r="C285">
            <v>30</v>
          </cell>
        </row>
        <row r="286">
          <cell r="A286">
            <v>9780857756039</v>
          </cell>
          <cell r="B286" t="str">
            <v>TATTOO ART</v>
          </cell>
          <cell r="C286">
            <v>8</v>
          </cell>
        </row>
        <row r="287">
          <cell r="A287">
            <v>9780857756046</v>
          </cell>
          <cell r="B287" t="str">
            <v>JAMS</v>
          </cell>
          <cell r="C287">
            <v>24</v>
          </cell>
        </row>
        <row r="288">
          <cell r="A288">
            <v>9780857756053</v>
          </cell>
          <cell r="B288" t="str">
            <v>STEP-BY-STEP PRACTICAL RECIPES: CUR</v>
          </cell>
          <cell r="C288">
            <v>24</v>
          </cell>
        </row>
        <row r="289">
          <cell r="A289">
            <v>9780857756060</v>
          </cell>
          <cell r="B289" t="str">
            <v>STEP-BY-STEP PRACTICAL RECIPES: CUP</v>
          </cell>
          <cell r="C289">
            <v>24</v>
          </cell>
        </row>
        <row r="290">
          <cell r="A290">
            <v>9780857756077</v>
          </cell>
          <cell r="B290" t="str">
            <v>STEP-BY-STEP PRACTICAL RECIPES: PAS</v>
          </cell>
          <cell r="C290">
            <v>24</v>
          </cell>
        </row>
        <row r="291">
          <cell r="A291">
            <v>9780857756084</v>
          </cell>
          <cell r="B291" t="str">
            <v>STEP-BY-STEP PRACTICAL RECIPES: SLO</v>
          </cell>
          <cell r="C291">
            <v>24</v>
          </cell>
        </row>
        <row r="292">
          <cell r="A292">
            <v>9780857756091</v>
          </cell>
          <cell r="B292" t="str">
            <v>STEP-BY-STEP PRACTICAL RECIPES: SOU</v>
          </cell>
          <cell r="C292">
            <v>24</v>
          </cell>
        </row>
        <row r="293">
          <cell r="A293">
            <v>9780857756107</v>
          </cell>
          <cell r="B293" t="str">
            <v>STEP-BY-STEP PRACTICAL RECIPES: CAK</v>
          </cell>
          <cell r="C293">
            <v>24</v>
          </cell>
        </row>
        <row r="294">
          <cell r="A294">
            <v>9780857756114</v>
          </cell>
          <cell r="B294" t="str">
            <v>STEP-BY-STEP PRACTICAL RECIPES: CHO</v>
          </cell>
          <cell r="C294">
            <v>24</v>
          </cell>
        </row>
        <row r="295">
          <cell r="A295">
            <v>9780857756121</v>
          </cell>
          <cell r="B295" t="str">
            <v>STEP-BY-STEP PRACTICAL RECIPES: SIM</v>
          </cell>
          <cell r="C295">
            <v>24</v>
          </cell>
        </row>
        <row r="296">
          <cell r="A296">
            <v>9780857756138</v>
          </cell>
          <cell r="B296" t="str">
            <v>STEP-BY-STEP PRACTICAL RECIPES: FIS</v>
          </cell>
          <cell r="C296">
            <v>24</v>
          </cell>
        </row>
        <row r="297">
          <cell r="A297">
            <v>9780857756145</v>
          </cell>
          <cell r="B297" t="str">
            <v>STEP-BY-STEP PRACTICAL RECIPES: CHI</v>
          </cell>
          <cell r="C297">
            <v>24</v>
          </cell>
        </row>
        <row r="298">
          <cell r="A298">
            <v>9780857756152</v>
          </cell>
          <cell r="B298" t="str">
            <v>STEP-BY-STEP PRACTICAL RECIPES: CHI</v>
          </cell>
          <cell r="C298">
            <v>24</v>
          </cell>
        </row>
        <row r="299">
          <cell r="A299">
            <v>9780857756169</v>
          </cell>
          <cell r="B299" t="str">
            <v>STEP-BY-STEP PRACTICAL RECIPES: BAK</v>
          </cell>
          <cell r="C299">
            <v>24</v>
          </cell>
        </row>
        <row r="300">
          <cell r="A300">
            <v>9780857756176</v>
          </cell>
          <cell r="B300" t="str">
            <v>LAVENDER</v>
          </cell>
          <cell r="C300">
            <v>1</v>
          </cell>
        </row>
        <row r="301">
          <cell r="A301">
            <v>9780857756183</v>
          </cell>
          <cell r="B301" t="str">
            <v>EUCALYPTUS</v>
          </cell>
          <cell r="C301">
            <v>20</v>
          </cell>
        </row>
        <row r="302">
          <cell r="A302">
            <v>9780857756190</v>
          </cell>
          <cell r="B302" t="str">
            <v>LEMONS</v>
          </cell>
          <cell r="C302">
            <v>20</v>
          </cell>
        </row>
        <row r="303">
          <cell r="A303">
            <v>9780857756206</v>
          </cell>
          <cell r="B303" t="str">
            <v>EASY TO EXTREME: SUDOKU</v>
          </cell>
          <cell r="C303">
            <v>20</v>
          </cell>
        </row>
        <row r="304">
          <cell r="A304">
            <v>9780857756213</v>
          </cell>
          <cell r="B304" t="str">
            <v>EASY TO EXTREME: CROSSWORD PUZZLES</v>
          </cell>
          <cell r="C304">
            <v>20</v>
          </cell>
        </row>
        <row r="305">
          <cell r="A305">
            <v>9780857756220</v>
          </cell>
          <cell r="B305" t="str">
            <v>IPAD MADE EASY</v>
          </cell>
          <cell r="C305">
            <v>20</v>
          </cell>
        </row>
        <row r="306">
          <cell r="A306">
            <v>9780857756237</v>
          </cell>
          <cell r="B306" t="str">
            <v>IPHONE MADE EASY</v>
          </cell>
          <cell r="C306">
            <v>20</v>
          </cell>
        </row>
        <row r="307">
          <cell r="A307">
            <v>9780857756244</v>
          </cell>
          <cell r="B307" t="str">
            <v>AMAZON KINDLE FIRE MADE EASY</v>
          </cell>
          <cell r="C307">
            <v>1</v>
          </cell>
        </row>
        <row r="308">
          <cell r="A308">
            <v>9780857756251</v>
          </cell>
          <cell r="B308" t="str">
            <v>SOCIAL MEDIA MADE EASY</v>
          </cell>
          <cell r="C308">
            <v>20</v>
          </cell>
        </row>
        <row r="309">
          <cell r="A309">
            <v>9780857756268</v>
          </cell>
          <cell r="B309" t="str">
            <v>INCLUDING MULTIPLICATION &amp; DIVISION</v>
          </cell>
          <cell r="C309">
            <v>58</v>
          </cell>
        </row>
        <row r="310">
          <cell r="A310">
            <v>9780857756275</v>
          </cell>
          <cell r="B310" t="str">
            <v>SHAPE, SIZE &amp; DISTANCE, AGES 8   11</v>
          </cell>
          <cell r="C310">
            <v>58</v>
          </cell>
        </row>
        <row r="311">
          <cell r="A311">
            <v>9780857756282</v>
          </cell>
          <cell r="B311" t="str">
            <v>GRAMMAR, AGES 8   11 (ENGLISH)</v>
          </cell>
          <cell r="C311">
            <v>58</v>
          </cell>
        </row>
        <row r="312">
          <cell r="A312">
            <v>9780857756299</v>
          </cell>
          <cell r="B312" t="str">
            <v>SPELLING, AGES 8   11 (ENGLISH)</v>
          </cell>
          <cell r="C312">
            <v>58</v>
          </cell>
        </row>
        <row r="313">
          <cell r="A313">
            <v>9780857756305</v>
          </cell>
          <cell r="B313" t="str">
            <v>LIVING THINGS, AGES 8   11 (SCIENCE</v>
          </cell>
          <cell r="C313">
            <v>58</v>
          </cell>
        </row>
        <row r="314">
          <cell r="A314">
            <v>9780857756312</v>
          </cell>
          <cell r="B314" t="str">
            <v>READING, AGES 4   7 (ENGLISH)</v>
          </cell>
          <cell r="C314">
            <v>58</v>
          </cell>
        </row>
        <row r="315">
          <cell r="A315">
            <v>9780857756329</v>
          </cell>
          <cell r="B315" t="str">
            <v>WRITING, AGES 4   7 (ENGLISH)</v>
          </cell>
          <cell r="C315">
            <v>58</v>
          </cell>
        </row>
        <row r="316">
          <cell r="A316">
            <v>9780857756336</v>
          </cell>
          <cell r="B316" t="str">
            <v>ADDING &amp; SUBTRACTING, AGES 4   7 (M</v>
          </cell>
          <cell r="C316">
            <v>58</v>
          </cell>
        </row>
        <row r="317">
          <cell r="A317">
            <v>9780857756343</v>
          </cell>
          <cell r="B317" t="str">
            <v>TIMES TABLES, AGES 4   7 (MATHS)</v>
          </cell>
          <cell r="C317">
            <v>58</v>
          </cell>
        </row>
        <row r="318">
          <cell r="A318">
            <v>9780857756350</v>
          </cell>
          <cell r="B318" t="str">
            <v>THE WORLD AROUND US, AGES 4   7 (SC</v>
          </cell>
          <cell r="C318">
            <v>58</v>
          </cell>
        </row>
        <row r="319">
          <cell r="A319">
            <v>9780857756367</v>
          </cell>
          <cell r="B319" t="str">
            <v>WORDS &amp; LETTERS, PRE-SCHOOL (ENGLIS</v>
          </cell>
          <cell r="C319">
            <v>58</v>
          </cell>
        </row>
        <row r="320">
          <cell r="A320">
            <v>9780857756374</v>
          </cell>
          <cell r="B320" t="str">
            <v>ENGLISH: OPPOSITES, PRE-SCHOOL</v>
          </cell>
          <cell r="C320">
            <v>1</v>
          </cell>
        </row>
        <row r="321">
          <cell r="A321">
            <v>9780857756381</v>
          </cell>
          <cell r="B321" t="str">
            <v>1 TO 10, COUNTING &amp; NUMBERS, PRE-SC</v>
          </cell>
          <cell r="C321">
            <v>58</v>
          </cell>
        </row>
        <row r="322">
          <cell r="A322">
            <v>9780857756398</v>
          </cell>
          <cell r="B322" t="str">
            <v>MATHS: SHAPES, PRE-SCHOOL</v>
          </cell>
          <cell r="C322">
            <v>1</v>
          </cell>
        </row>
        <row r="323">
          <cell r="A323">
            <v>9780857756404</v>
          </cell>
          <cell r="B323" t="str">
            <v>SCIENCE: ANIMALS, PRE-SCHOOL</v>
          </cell>
          <cell r="C323">
            <v>1</v>
          </cell>
        </row>
        <row r="324">
          <cell r="A324">
            <v>9780857756411</v>
          </cell>
          <cell r="B324" t="str">
            <v>MY FIRST BIBLE STORIES</v>
          </cell>
          <cell r="C324">
            <v>1</v>
          </cell>
        </row>
        <row r="325">
          <cell r="A325">
            <v>9780857756428</v>
          </cell>
          <cell r="B325" t="str">
            <v>MY FIRST FAIRY STORIES</v>
          </cell>
          <cell r="C325">
            <v>1</v>
          </cell>
        </row>
        <row r="326">
          <cell r="A326">
            <v>9780857756435</v>
          </cell>
          <cell r="B326" t="str">
            <v>MY FIRST SONGS</v>
          </cell>
          <cell r="C326">
            <v>1</v>
          </cell>
        </row>
        <row r="327">
          <cell r="A327">
            <v>9780857756442</v>
          </cell>
          <cell r="B327" t="str">
            <v>MY FIRST NURSERY RHYMES</v>
          </cell>
          <cell r="C327">
            <v>1</v>
          </cell>
        </row>
        <row r="328">
          <cell r="A328">
            <v>9780857756558</v>
          </cell>
          <cell r="B328" t="str">
            <v>CUPCAKES</v>
          </cell>
          <cell r="C328">
            <v>24</v>
          </cell>
        </row>
        <row r="329">
          <cell r="A329">
            <v>9780857756688</v>
          </cell>
          <cell r="B329" t="str">
            <v>THE LOST WORLD</v>
          </cell>
          <cell r="C329">
            <v>1</v>
          </cell>
        </row>
        <row r="330">
          <cell r="A330">
            <v>9780857756695</v>
          </cell>
          <cell r="B330" t="str">
            <v>THE RETURN</v>
          </cell>
          <cell r="C330">
            <v>64</v>
          </cell>
        </row>
        <row r="331">
          <cell r="A331">
            <v>9780956245007</v>
          </cell>
          <cell r="B331" t="str">
            <v>OLIVIAS SHOPPING AND HOW SHE DOES I</v>
          </cell>
          <cell r="C331">
            <v>100</v>
          </cell>
        </row>
        <row r="332">
          <cell r="A332">
            <v>9780956245014</v>
          </cell>
          <cell r="B332" t="str">
            <v>HOW TO LIVE ON A HUNDRED A YEAR</v>
          </cell>
          <cell r="C332">
            <v>1</v>
          </cell>
        </row>
        <row r="333">
          <cell r="A333">
            <v>9780956245021</v>
          </cell>
          <cell r="B333" t="str">
            <v>HOW TO LIVE ON A HUNDRED A YEAR</v>
          </cell>
          <cell r="C333">
            <v>80</v>
          </cell>
        </row>
        <row r="334">
          <cell r="A334">
            <v>9781844510078</v>
          </cell>
          <cell r="B334" t="str">
            <v>THAI &amp; CHINESE</v>
          </cell>
          <cell r="C334">
            <v>15</v>
          </cell>
        </row>
        <row r="335">
          <cell r="A335">
            <v>9781844510092</v>
          </cell>
          <cell r="B335" t="str">
            <v>ITALIAN</v>
          </cell>
          <cell r="C335">
            <v>15</v>
          </cell>
        </row>
        <row r="336">
          <cell r="A336">
            <v>9781844510108</v>
          </cell>
          <cell r="B336" t="str">
            <v>CHICKEN EVERY DAY COOKERY</v>
          </cell>
          <cell r="C336">
            <v>1</v>
          </cell>
        </row>
        <row r="337">
          <cell r="A337">
            <v>9781844510269</v>
          </cell>
          <cell r="B337" t="str">
            <v>THE ILLUSTRATED ENCYCLOPEDIA OF OPE</v>
          </cell>
          <cell r="C337">
            <v>5</v>
          </cell>
        </row>
        <row r="338">
          <cell r="A338">
            <v>9781844510276</v>
          </cell>
          <cell r="B338" t="str">
            <v>FOOTBALL</v>
          </cell>
          <cell r="C338">
            <v>6</v>
          </cell>
        </row>
        <row r="339">
          <cell r="A339">
            <v>9781844510283</v>
          </cell>
          <cell r="B339" t="str">
            <v>DIGITAL CAMERA HB</v>
          </cell>
          <cell r="C339">
            <v>10</v>
          </cell>
        </row>
        <row r="340">
          <cell r="A340">
            <v>9781844510481</v>
          </cell>
          <cell r="B340" t="str">
            <v>PRE-SCHOOL PACK A</v>
          </cell>
          <cell r="C340">
            <v>28</v>
          </cell>
        </row>
        <row r="341">
          <cell r="A341">
            <v>9781844510498</v>
          </cell>
          <cell r="B341" t="str">
            <v>PRE-SCHOOL PACK B</v>
          </cell>
          <cell r="C341">
            <v>28</v>
          </cell>
        </row>
        <row r="342">
          <cell r="A342">
            <v>9781844510504</v>
          </cell>
          <cell r="B342" t="str">
            <v>LEARN KS1 PACK A</v>
          </cell>
          <cell r="C342">
            <v>20</v>
          </cell>
        </row>
        <row r="343">
          <cell r="A343">
            <v>9781844510511</v>
          </cell>
          <cell r="B343" t="str">
            <v>LEARN KS1 PACK B</v>
          </cell>
          <cell r="C343">
            <v>20</v>
          </cell>
        </row>
        <row r="344">
          <cell r="A344">
            <v>9781844510528</v>
          </cell>
          <cell r="B344" t="str">
            <v>LEARN KS2 PACK A</v>
          </cell>
          <cell r="C344">
            <v>20</v>
          </cell>
        </row>
        <row r="345">
          <cell r="A345">
            <v>9781844510535</v>
          </cell>
          <cell r="B345" t="str">
            <v>LEARN KS2 PACK B</v>
          </cell>
          <cell r="C345">
            <v>24</v>
          </cell>
        </row>
        <row r="346">
          <cell r="A346">
            <v>9781844510856</v>
          </cell>
          <cell r="B346" t="str">
            <v>REVISE/PRACTICE KS1 PACK A</v>
          </cell>
          <cell r="C346">
            <v>20</v>
          </cell>
        </row>
        <row r="347">
          <cell r="A347">
            <v>9781844510863</v>
          </cell>
          <cell r="B347" t="str">
            <v>REVISE/PRACTICE KS1 PACK B</v>
          </cell>
          <cell r="C347">
            <v>20</v>
          </cell>
        </row>
        <row r="348">
          <cell r="A348">
            <v>9781844510870</v>
          </cell>
          <cell r="B348" t="str">
            <v>REVISE/PRACTICE KS2 PACK A</v>
          </cell>
          <cell r="C348">
            <v>20</v>
          </cell>
        </row>
        <row r="349">
          <cell r="A349">
            <v>9781844510887</v>
          </cell>
          <cell r="B349" t="str">
            <v>REVISE/PRACTICE KS2 PACK B</v>
          </cell>
          <cell r="C349">
            <v>20</v>
          </cell>
        </row>
        <row r="350">
          <cell r="A350">
            <v>9781844511075</v>
          </cell>
          <cell r="B350" t="str">
            <v>PREPARE PRE-SCHOOL PACK A</v>
          </cell>
          <cell r="C350">
            <v>28</v>
          </cell>
        </row>
        <row r="351">
          <cell r="A351">
            <v>9781844511082</v>
          </cell>
          <cell r="B351" t="str">
            <v>PREPARE PRE-SCHOOL PACK B</v>
          </cell>
          <cell r="C351">
            <v>28</v>
          </cell>
        </row>
        <row r="352">
          <cell r="A352">
            <v>9781844511099</v>
          </cell>
          <cell r="B352" t="str">
            <v>PREPARE KS1 PACK A</v>
          </cell>
          <cell r="C352">
            <v>28</v>
          </cell>
        </row>
        <row r="353">
          <cell r="A353">
            <v>9781844511105</v>
          </cell>
          <cell r="B353" t="str">
            <v>PREPARE KS1 PACK B</v>
          </cell>
          <cell r="C353">
            <v>28</v>
          </cell>
        </row>
        <row r="354">
          <cell r="A354">
            <v>9781844511112</v>
          </cell>
          <cell r="B354" t="str">
            <v>PREPARE KS2 PACK A</v>
          </cell>
          <cell r="C354">
            <v>28</v>
          </cell>
        </row>
        <row r="355">
          <cell r="A355">
            <v>9781844511129</v>
          </cell>
          <cell r="B355" t="str">
            <v>PREPARE KS2 PACK B</v>
          </cell>
          <cell r="C355">
            <v>28</v>
          </cell>
        </row>
        <row r="356">
          <cell r="A356">
            <v>9781844511136</v>
          </cell>
          <cell r="B356" t="str">
            <v>HIGH FIBRE</v>
          </cell>
          <cell r="C356">
            <v>30</v>
          </cell>
        </row>
        <row r="357">
          <cell r="A357">
            <v>9781844511143</v>
          </cell>
          <cell r="B357" t="str">
            <v>ALLERGY FREE</v>
          </cell>
          <cell r="C357">
            <v>30</v>
          </cell>
        </row>
        <row r="358">
          <cell r="A358">
            <v>9781844511150</v>
          </cell>
          <cell r="B358" t="str">
            <v>CANCER FIGHTING FOOD</v>
          </cell>
          <cell r="C358">
            <v>30</v>
          </cell>
        </row>
        <row r="359">
          <cell r="A359">
            <v>9781844511167</v>
          </cell>
          <cell r="B359" t="str">
            <v>HIGH BLOOD PRESSURE</v>
          </cell>
          <cell r="C359">
            <v>30</v>
          </cell>
        </row>
        <row r="360">
          <cell r="A360">
            <v>9781844511174</v>
          </cell>
          <cell r="B360" t="str">
            <v>WHEAT &amp; GLUTEN FREE</v>
          </cell>
          <cell r="C360">
            <v>30</v>
          </cell>
        </row>
        <row r="361">
          <cell r="A361">
            <v>9781844511181</v>
          </cell>
          <cell r="B361" t="str">
            <v>DAIRY FREE</v>
          </cell>
          <cell r="C361">
            <v>30</v>
          </cell>
        </row>
        <row r="362">
          <cell r="A362">
            <v>9781844511280</v>
          </cell>
          <cell r="B362" t="str">
            <v>GT GUITARISTS LEARN GUITAR FAST</v>
          </cell>
          <cell r="C362">
            <v>84</v>
          </cell>
        </row>
        <row r="363">
          <cell r="A363">
            <v>9781844511297</v>
          </cell>
          <cell r="B363" t="str">
            <v>EQUIPMENT: LEARN GUITAR FAST</v>
          </cell>
          <cell r="C363">
            <v>84</v>
          </cell>
        </row>
        <row r="364">
          <cell r="A364">
            <v>9781844511303</v>
          </cell>
          <cell r="B364" t="str">
            <v>LICKS &amp; RIFFS LEARN GUITAR FAST</v>
          </cell>
          <cell r="C364">
            <v>54</v>
          </cell>
        </row>
        <row r="365">
          <cell r="A365">
            <v>9781844511310</v>
          </cell>
          <cell r="B365" t="str">
            <v>CHORDS: HUNDREDS OF CHORDS FOR EVER</v>
          </cell>
          <cell r="C365">
            <v>54</v>
          </cell>
        </row>
        <row r="366">
          <cell r="A366">
            <v>9781844511327</v>
          </cell>
          <cell r="B366" t="str">
            <v>LOOKING AFTER YOUR GUITAR</v>
          </cell>
          <cell r="C366">
            <v>54</v>
          </cell>
        </row>
        <row r="367">
          <cell r="A367">
            <v>9781844511334</v>
          </cell>
          <cell r="B367" t="str">
            <v>MUSIC THEORY LEARN GUITAR FAST</v>
          </cell>
          <cell r="C367">
            <v>54</v>
          </cell>
        </row>
        <row r="368">
          <cell r="A368">
            <v>9781844511402</v>
          </cell>
          <cell r="B368" t="str">
            <v>ANIMATION ART</v>
          </cell>
          <cell r="C368">
            <v>8</v>
          </cell>
        </row>
        <row r="369">
          <cell r="A369">
            <v>9781844511419</v>
          </cell>
          <cell r="B369" t="str">
            <v>THE WORLD'S GREATEST ART</v>
          </cell>
          <cell r="C369">
            <v>10</v>
          </cell>
        </row>
        <row r="370">
          <cell r="A370">
            <v>9781844511792</v>
          </cell>
          <cell r="B370" t="str">
            <v>HOME RECORDING HANDBOOK</v>
          </cell>
          <cell r="C370">
            <v>10</v>
          </cell>
        </row>
        <row r="371">
          <cell r="A371">
            <v>9781844511808</v>
          </cell>
          <cell r="B371" t="str">
            <v>COMPLETE FAMILY FOOD</v>
          </cell>
          <cell r="C371">
            <v>4</v>
          </cell>
        </row>
        <row r="372">
          <cell r="A372">
            <v>9781844511815</v>
          </cell>
          <cell r="B372" t="str">
            <v>JAZZ &amp; BLUES</v>
          </cell>
          <cell r="C372">
            <v>5</v>
          </cell>
        </row>
        <row r="373">
          <cell r="A373">
            <v>9781844511846</v>
          </cell>
          <cell r="B373" t="str">
            <v>NATURAL HEALING</v>
          </cell>
          <cell r="C373">
            <v>20</v>
          </cell>
        </row>
        <row r="374">
          <cell r="A374">
            <v>9781844511853</v>
          </cell>
          <cell r="B374" t="str">
            <v>MODERN ICONS</v>
          </cell>
          <cell r="C374">
            <v>20</v>
          </cell>
        </row>
        <row r="375">
          <cell r="A375">
            <v>9781844511891</v>
          </cell>
          <cell r="B375" t="str">
            <v>MAGNETIC DRESS UP DOLL</v>
          </cell>
          <cell r="C375">
            <v>1</v>
          </cell>
        </row>
        <row r="376">
          <cell r="A376">
            <v>9781844511983</v>
          </cell>
          <cell r="B376" t="str">
            <v>ENDLESS PATH: TAOISM</v>
          </cell>
          <cell r="C376">
            <v>1</v>
          </cell>
        </row>
        <row r="377">
          <cell r="A377">
            <v>1844511995</v>
          </cell>
          <cell r="B377" t="str">
            <v>KURT COBAIN</v>
          </cell>
          <cell r="C377">
            <v>1</v>
          </cell>
        </row>
        <row r="378">
          <cell r="A378">
            <v>1844512002</v>
          </cell>
          <cell r="B378" t="str">
            <v>KURT COBAIN</v>
          </cell>
          <cell r="C378">
            <v>1</v>
          </cell>
        </row>
        <row r="379">
          <cell r="A379">
            <v>1844512010</v>
          </cell>
          <cell r="B379" t="str">
            <v>MARVIN GAYE</v>
          </cell>
          <cell r="C379">
            <v>1</v>
          </cell>
        </row>
        <row r="380">
          <cell r="A380">
            <v>1844512029</v>
          </cell>
          <cell r="B380" t="str">
            <v>MARVIN GAYE</v>
          </cell>
          <cell r="C380">
            <v>1</v>
          </cell>
        </row>
        <row r="381">
          <cell r="A381">
            <v>9781844512041</v>
          </cell>
          <cell r="B381" t="str">
            <v>COMPLETE GUITAR HANDBOOK</v>
          </cell>
          <cell r="C381">
            <v>10</v>
          </cell>
        </row>
        <row r="382">
          <cell r="A382">
            <v>9781844512096</v>
          </cell>
          <cell r="B382" t="str">
            <v>COOKERY TOWER</v>
          </cell>
          <cell r="C382">
            <v>1</v>
          </cell>
        </row>
        <row r="383">
          <cell r="A383">
            <v>9781844512102</v>
          </cell>
          <cell r="B383" t="str">
            <v>ART BOOK TOWER</v>
          </cell>
          <cell r="C383">
            <v>1</v>
          </cell>
        </row>
        <row r="384">
          <cell r="A384">
            <v>9781844512287</v>
          </cell>
          <cell r="B384" t="str">
            <v>BRITISH ART</v>
          </cell>
          <cell r="C384">
            <v>56</v>
          </cell>
        </row>
        <row r="385">
          <cell r="A385">
            <v>9781844512294</v>
          </cell>
          <cell r="B385" t="str">
            <v>FAIRIES</v>
          </cell>
          <cell r="C385">
            <v>1</v>
          </cell>
        </row>
        <row r="386">
          <cell r="A386">
            <v>9781844512300</v>
          </cell>
          <cell r="B386" t="str">
            <v>KLIMT</v>
          </cell>
          <cell r="C386">
            <v>56</v>
          </cell>
        </row>
        <row r="387">
          <cell r="A387">
            <v>9781844512317</v>
          </cell>
          <cell r="B387" t="str">
            <v>MONET</v>
          </cell>
          <cell r="C387">
            <v>56</v>
          </cell>
        </row>
        <row r="388">
          <cell r="A388">
            <v>9781844512324</v>
          </cell>
          <cell r="B388" t="str">
            <v>PRE-RAPHAELITES</v>
          </cell>
          <cell r="C388">
            <v>56</v>
          </cell>
        </row>
        <row r="389">
          <cell r="A389">
            <v>9781844512331</v>
          </cell>
          <cell r="B389" t="str">
            <v>REDOUTE</v>
          </cell>
          <cell r="C389">
            <v>56</v>
          </cell>
        </row>
        <row r="390">
          <cell r="A390">
            <v>9781844512577</v>
          </cell>
          <cell r="B390" t="str">
            <v>TURNER, WHISTLER, MONET</v>
          </cell>
          <cell r="C390">
            <v>20</v>
          </cell>
        </row>
        <row r="391">
          <cell r="A391">
            <v>9781844512584</v>
          </cell>
          <cell r="B391" t="str">
            <v>MACKINTOSH</v>
          </cell>
          <cell r="C391">
            <v>1</v>
          </cell>
        </row>
        <row r="392">
          <cell r="A392">
            <v>9781844512591</v>
          </cell>
          <cell r="B392" t="str">
            <v>ART DECO</v>
          </cell>
          <cell r="C392">
            <v>20</v>
          </cell>
        </row>
        <row r="393">
          <cell r="A393">
            <v>9781844512607</v>
          </cell>
          <cell r="B393" t="str">
            <v>TOTAL FOOTBALL</v>
          </cell>
          <cell r="C393">
            <v>8</v>
          </cell>
        </row>
        <row r="394">
          <cell r="A394">
            <v>9781844512621</v>
          </cell>
          <cell r="B394" t="str">
            <v>INTERNATIONAL ARTS &amp; CRAFTS</v>
          </cell>
          <cell r="C394">
            <v>20</v>
          </cell>
        </row>
        <row r="395">
          <cell r="A395">
            <v>9781844512638</v>
          </cell>
          <cell r="B395" t="str">
            <v>ASIAN ART</v>
          </cell>
          <cell r="C395">
            <v>20</v>
          </cell>
        </row>
        <row r="396">
          <cell r="A396">
            <v>9781844512645</v>
          </cell>
          <cell r="B396" t="str">
            <v>ANGELS &amp; FAIRIES</v>
          </cell>
          <cell r="C396">
            <v>20</v>
          </cell>
        </row>
        <row r="397">
          <cell r="A397">
            <v>9781844512652</v>
          </cell>
          <cell r="B397" t="str">
            <v>ART NOUVEAU</v>
          </cell>
          <cell r="C397">
            <v>20</v>
          </cell>
        </row>
        <row r="398">
          <cell r="A398">
            <v>9781844512669</v>
          </cell>
          <cell r="B398" t="str">
            <v>MODERN ART</v>
          </cell>
          <cell r="C398">
            <v>20</v>
          </cell>
        </row>
        <row r="399">
          <cell r="A399">
            <v>9781844512676</v>
          </cell>
          <cell r="B399" t="str">
            <v>SURREALISM</v>
          </cell>
          <cell r="C399">
            <v>20</v>
          </cell>
        </row>
        <row r="400">
          <cell r="A400">
            <v>9781844512683</v>
          </cell>
          <cell r="B400" t="str">
            <v>LOW FAT QUICK &amp; SIMPLE</v>
          </cell>
          <cell r="C400">
            <v>60</v>
          </cell>
        </row>
        <row r="401">
          <cell r="A401">
            <v>9781844512904</v>
          </cell>
          <cell r="B401" t="str">
            <v>FOLK ART</v>
          </cell>
          <cell r="C401">
            <v>20</v>
          </cell>
        </row>
        <row r="402">
          <cell r="A402">
            <v>9781844512911</v>
          </cell>
          <cell r="B402" t="str">
            <v>PICASSO</v>
          </cell>
          <cell r="C402">
            <v>20</v>
          </cell>
        </row>
        <row r="403">
          <cell r="A403">
            <v>9781844512928</v>
          </cell>
          <cell r="B403" t="str">
            <v>AMERICAN ART</v>
          </cell>
          <cell r="C403">
            <v>20</v>
          </cell>
        </row>
        <row r="404">
          <cell r="A404">
            <v>9781844512942</v>
          </cell>
          <cell r="B404" t="str">
            <v>WGA DALI</v>
          </cell>
          <cell r="C404">
            <v>20</v>
          </cell>
        </row>
        <row r="405">
          <cell r="A405">
            <v>9781844512959</v>
          </cell>
          <cell r="B405" t="str">
            <v>BOB DYLAN, LEGENDARY SESSIONS</v>
          </cell>
          <cell r="C405">
            <v>24</v>
          </cell>
        </row>
        <row r="406">
          <cell r="A406">
            <v>9781844512966</v>
          </cell>
          <cell r="B406" t="str">
            <v>THE ROLLING STONES, BEGGARS BANQUET</v>
          </cell>
          <cell r="C406">
            <v>24</v>
          </cell>
        </row>
        <row r="407">
          <cell r="A407">
            <v>9781844512973</v>
          </cell>
          <cell r="B407" t="str">
            <v>SHAPES</v>
          </cell>
          <cell r="C407">
            <v>20</v>
          </cell>
        </row>
        <row r="408">
          <cell r="A408">
            <v>9781844512980</v>
          </cell>
          <cell r="B408">
            <v>123</v>
          </cell>
          <cell r="C408">
            <v>18</v>
          </cell>
        </row>
        <row r="409">
          <cell r="A409">
            <v>9781844512997</v>
          </cell>
          <cell r="B409" t="str">
            <v>ABC</v>
          </cell>
          <cell r="C409">
            <v>19</v>
          </cell>
        </row>
        <row r="410">
          <cell r="A410">
            <v>9781844513000</v>
          </cell>
          <cell r="B410" t="str">
            <v>OPPOSITES</v>
          </cell>
          <cell r="C410">
            <v>16</v>
          </cell>
        </row>
        <row r="411">
          <cell r="A411">
            <v>9781844513017</v>
          </cell>
          <cell r="B411" t="str">
            <v>SECRETS OF BRITAIN</v>
          </cell>
          <cell r="C411">
            <v>8</v>
          </cell>
        </row>
        <row r="412">
          <cell r="A412">
            <v>9781844513024</v>
          </cell>
          <cell r="B412" t="str">
            <v>THE SECRETS OF SCOTLAND</v>
          </cell>
          <cell r="C412">
            <v>8</v>
          </cell>
        </row>
        <row r="413">
          <cell r="A413">
            <v>9781844513048</v>
          </cell>
          <cell r="B413" t="str">
            <v>CAKES &amp; PUDDINGS</v>
          </cell>
          <cell r="C413">
            <v>15</v>
          </cell>
        </row>
        <row r="414">
          <cell r="A414">
            <v>9781844513055</v>
          </cell>
          <cell r="B414" t="str">
            <v>ASIAN FOOD STEP BY STEP</v>
          </cell>
          <cell r="C414">
            <v>15</v>
          </cell>
        </row>
        <row r="415">
          <cell r="A415">
            <v>9781844513079</v>
          </cell>
          <cell r="B415" t="str">
            <v>VEGETARIAN STEP BY STEP</v>
          </cell>
          <cell r="C415">
            <v>15</v>
          </cell>
        </row>
        <row r="416">
          <cell r="A416">
            <v>9781844513086</v>
          </cell>
          <cell r="B416" t="str">
            <v>LOW FAT STEP BY STEP</v>
          </cell>
          <cell r="C416">
            <v>15</v>
          </cell>
        </row>
        <row r="417">
          <cell r="A417">
            <v>9781844513093</v>
          </cell>
          <cell r="B417" t="str">
            <v>PARTY FOOD STEP BY STEP</v>
          </cell>
          <cell r="C417">
            <v>15</v>
          </cell>
        </row>
        <row r="418">
          <cell r="A418">
            <v>9781844513109</v>
          </cell>
          <cell r="B418" t="str">
            <v>SOUPS STARTERS STEP BY STEP</v>
          </cell>
          <cell r="C418">
            <v>15</v>
          </cell>
        </row>
        <row r="419">
          <cell r="A419">
            <v>9781844513123</v>
          </cell>
          <cell r="B419" t="str">
            <v>PASTA STEP BY STEP</v>
          </cell>
          <cell r="C419">
            <v>15</v>
          </cell>
        </row>
        <row r="420">
          <cell r="A420">
            <v>9781844513130</v>
          </cell>
          <cell r="B420" t="str">
            <v>BAKING STEP BY STEP</v>
          </cell>
          <cell r="C420">
            <v>15</v>
          </cell>
        </row>
        <row r="421">
          <cell r="A421">
            <v>9781844513147</v>
          </cell>
          <cell r="B421" t="str">
            <v>HEALTHY FOOD EVERYDAY COOKERY</v>
          </cell>
          <cell r="C421">
            <v>1</v>
          </cell>
        </row>
        <row r="422">
          <cell r="A422">
            <v>9781844513154</v>
          </cell>
          <cell r="B422" t="str">
            <v>CHICKEN STEP BY STEP</v>
          </cell>
          <cell r="C422">
            <v>15</v>
          </cell>
        </row>
        <row r="423">
          <cell r="A423">
            <v>9781844513239</v>
          </cell>
          <cell r="B423" t="str">
            <v>GRANDPARENT'S BOOK</v>
          </cell>
          <cell r="C423">
            <v>25</v>
          </cell>
        </row>
        <row r="424">
          <cell r="A424">
            <v>9781844513277</v>
          </cell>
          <cell r="B424" t="str">
            <v>FAIRY ART</v>
          </cell>
          <cell r="C424">
            <v>8</v>
          </cell>
        </row>
        <row r="425">
          <cell r="A425">
            <v>9781844513284</v>
          </cell>
          <cell r="B425" t="str">
            <v>BEAUTIFUL GARDENS</v>
          </cell>
          <cell r="C425">
            <v>8</v>
          </cell>
        </row>
        <row r="426">
          <cell r="A426">
            <v>9781844513291</v>
          </cell>
          <cell r="B426" t="str">
            <v>HISTORY OF ART</v>
          </cell>
          <cell r="C426">
            <v>8</v>
          </cell>
        </row>
        <row r="427">
          <cell r="A427">
            <v>9781844513307</v>
          </cell>
          <cell r="B427" t="str">
            <v>LEARN TO PLAY GUITAR</v>
          </cell>
          <cell r="C427">
            <v>10</v>
          </cell>
        </row>
        <row r="428">
          <cell r="A428">
            <v>9781844513314</v>
          </cell>
          <cell r="B428" t="str">
            <v>FAIRYLAND JIGSAW BOOK LARGE</v>
          </cell>
          <cell r="C428">
            <v>12</v>
          </cell>
        </row>
        <row r="429">
          <cell r="A429">
            <v>9781844513321</v>
          </cell>
          <cell r="B429" t="str">
            <v>FOREST FAIRIES JIGSAW BK LGE</v>
          </cell>
          <cell r="C429">
            <v>12</v>
          </cell>
        </row>
        <row r="430">
          <cell r="A430">
            <v>9781844513338</v>
          </cell>
          <cell r="B430" t="str">
            <v>ULTIMATE SUDOKU</v>
          </cell>
          <cell r="C430">
            <v>20</v>
          </cell>
        </row>
        <row r="431">
          <cell r="A431">
            <v>9781844513345</v>
          </cell>
          <cell r="B431" t="str">
            <v>HEALTHY EATS</v>
          </cell>
          <cell r="C431">
            <v>20</v>
          </cell>
        </row>
        <row r="432">
          <cell r="A432">
            <v>9781844513352</v>
          </cell>
          <cell r="B432" t="str">
            <v>SIMPLE SUPPERS</v>
          </cell>
          <cell r="C432">
            <v>20</v>
          </cell>
        </row>
        <row r="433">
          <cell r="A433">
            <v>9781844513369</v>
          </cell>
          <cell r="B433" t="str">
            <v>BAUHAUS</v>
          </cell>
          <cell r="C433">
            <v>20</v>
          </cell>
        </row>
        <row r="434">
          <cell r="A434">
            <v>9781844513383</v>
          </cell>
          <cell r="B434" t="str">
            <v>BAUHAUS CALENDAR 2007</v>
          </cell>
          <cell r="C434">
            <v>50</v>
          </cell>
        </row>
        <row r="435">
          <cell r="A435">
            <v>9781844513659</v>
          </cell>
          <cell r="B435" t="str">
            <v>KANDINSKY MINI CAL 2007</v>
          </cell>
          <cell r="C435">
            <v>50</v>
          </cell>
        </row>
        <row r="436">
          <cell r="A436">
            <v>9781844513758</v>
          </cell>
          <cell r="B436" t="str">
            <v>KANDINSKY CALENDAR 2007 LARGE</v>
          </cell>
          <cell r="C436">
            <v>50</v>
          </cell>
        </row>
        <row r="437">
          <cell r="A437">
            <v>9781844513765</v>
          </cell>
          <cell r="B437" t="str">
            <v>TWINKLE TOES JIG BK</v>
          </cell>
          <cell r="C437">
            <v>12</v>
          </cell>
        </row>
        <row r="438">
          <cell r="A438">
            <v>9781844513772</v>
          </cell>
          <cell r="B438" t="str">
            <v>NEP TREASURE JIG BK</v>
          </cell>
          <cell r="C438">
            <v>12</v>
          </cell>
        </row>
        <row r="439">
          <cell r="A439">
            <v>9781844513901</v>
          </cell>
          <cell r="B439" t="str">
            <v>KANDINSKY</v>
          </cell>
          <cell r="C439">
            <v>20</v>
          </cell>
        </row>
        <row r="440">
          <cell r="A440">
            <v>9781844513925</v>
          </cell>
          <cell r="B440" t="str">
            <v>GUITAR CHORDS</v>
          </cell>
          <cell r="C440">
            <v>20</v>
          </cell>
        </row>
        <row r="441">
          <cell r="A441">
            <v>9781844513932</v>
          </cell>
          <cell r="B441" t="str">
            <v>BIX, JAZZ MOTIVATIONS</v>
          </cell>
          <cell r="C441">
            <v>1</v>
          </cell>
        </row>
        <row r="442">
          <cell r="A442">
            <v>9781844513949</v>
          </cell>
          <cell r="B442" t="str">
            <v>THE ORIGINAL JELLY ROLL BLUES</v>
          </cell>
          <cell r="C442">
            <v>24</v>
          </cell>
        </row>
        <row r="443">
          <cell r="A443">
            <v>9781844513956</v>
          </cell>
          <cell r="B443" t="str">
            <v>ROCK AND POP</v>
          </cell>
          <cell r="C443">
            <v>12</v>
          </cell>
        </row>
        <row r="444">
          <cell r="A444">
            <v>9781844513963</v>
          </cell>
          <cell r="B444" t="str">
            <v>KNIGHTS CASTLE PRESS OUT BK</v>
          </cell>
          <cell r="C444">
            <v>80</v>
          </cell>
        </row>
        <row r="445">
          <cell r="A445">
            <v>9781844513970</v>
          </cell>
          <cell r="B445" t="str">
            <v>FAIRYLAND CASTLE PRESS OUT BK</v>
          </cell>
          <cell r="C445">
            <v>80</v>
          </cell>
        </row>
        <row r="446">
          <cell r="A446">
            <v>9781844513987</v>
          </cell>
          <cell r="B446" t="str">
            <v>TWINKLE TOES PRESS OUT BK</v>
          </cell>
          <cell r="C446">
            <v>80</v>
          </cell>
        </row>
        <row r="447">
          <cell r="A447">
            <v>9781844513994</v>
          </cell>
          <cell r="B447" t="str">
            <v>UNICORNS &amp; FAIRIES PRESS OUT BK</v>
          </cell>
          <cell r="C447">
            <v>80</v>
          </cell>
        </row>
        <row r="448">
          <cell r="A448">
            <v>9781844514007</v>
          </cell>
          <cell r="B448" t="str">
            <v>COLOUR SOURCE BOOK</v>
          </cell>
          <cell r="C448">
            <v>10</v>
          </cell>
        </row>
        <row r="449">
          <cell r="A449">
            <v>9781844514014</v>
          </cell>
          <cell r="B449" t="str">
            <v>MY FIRST RHYMES</v>
          </cell>
          <cell r="C449">
            <v>27</v>
          </cell>
        </row>
        <row r="450">
          <cell r="A450">
            <v>9781844514021</v>
          </cell>
          <cell r="B450" t="str">
            <v>MY FIRST SONGS</v>
          </cell>
          <cell r="C450">
            <v>27</v>
          </cell>
        </row>
        <row r="451">
          <cell r="A451">
            <v>9781844514038</v>
          </cell>
          <cell r="B451" t="str">
            <v>TOTAL BRITISH FOOTBALL</v>
          </cell>
          <cell r="C451">
            <v>12</v>
          </cell>
        </row>
        <row r="452">
          <cell r="A452">
            <v>9781844514045</v>
          </cell>
          <cell r="B452" t="str">
            <v>CAROUSEL, FAIRYLAND</v>
          </cell>
          <cell r="C452">
            <v>15</v>
          </cell>
        </row>
        <row r="453">
          <cell r="A453">
            <v>9781844514052</v>
          </cell>
          <cell r="B453" t="str">
            <v>CAROUSEL, FOREST FAIRIES</v>
          </cell>
          <cell r="C453">
            <v>30</v>
          </cell>
        </row>
        <row r="454">
          <cell r="A454">
            <v>9781844514069</v>
          </cell>
          <cell r="B454" t="str">
            <v>THE DEFINITIVE ILLUSTRATED ENCYCLOP</v>
          </cell>
          <cell r="C454">
            <v>5</v>
          </cell>
        </row>
        <row r="455">
          <cell r="A455">
            <v>9781844514076</v>
          </cell>
          <cell r="B455" t="str">
            <v>BABY RECORD BOOK</v>
          </cell>
          <cell r="C455">
            <v>28</v>
          </cell>
        </row>
        <row r="456">
          <cell r="A456">
            <v>9781844514083</v>
          </cell>
          <cell r="B456" t="str">
            <v>JO35 MONET JOURNAL</v>
          </cell>
          <cell r="C456">
            <v>30</v>
          </cell>
        </row>
        <row r="457">
          <cell r="A457">
            <v>9781844514090</v>
          </cell>
          <cell r="B457" t="str">
            <v>JO36 FAIRIES JOURNAL</v>
          </cell>
          <cell r="C457">
            <v>30</v>
          </cell>
        </row>
        <row r="458">
          <cell r="A458">
            <v>9781844514106</v>
          </cell>
          <cell r="B458" t="str">
            <v>JO37 MORRIS JOURNAL</v>
          </cell>
          <cell r="C458">
            <v>30</v>
          </cell>
        </row>
        <row r="459">
          <cell r="A459">
            <v>9781844514113</v>
          </cell>
          <cell r="B459" t="str">
            <v>JO38 DOLPHINS JOURNAL</v>
          </cell>
          <cell r="C459">
            <v>30</v>
          </cell>
        </row>
        <row r="460">
          <cell r="A460">
            <v>9781844514120</v>
          </cell>
          <cell r="B460" t="str">
            <v>DOLPHINS ADDRESS BOOK</v>
          </cell>
          <cell r="C460">
            <v>30</v>
          </cell>
        </row>
        <row r="461">
          <cell r="A461">
            <v>9781844514137</v>
          </cell>
          <cell r="B461" t="str">
            <v>MONET ADDRESS BOOK</v>
          </cell>
          <cell r="C461">
            <v>30</v>
          </cell>
        </row>
        <row r="462">
          <cell r="A462">
            <v>9781844514144</v>
          </cell>
          <cell r="B462" t="str">
            <v>FAIRIES ADDRESS BOOK</v>
          </cell>
          <cell r="C462">
            <v>30</v>
          </cell>
        </row>
        <row r="463">
          <cell r="A463">
            <v>9781844514151</v>
          </cell>
          <cell r="B463" t="str">
            <v>RACKHAM ADDRESS BOOK</v>
          </cell>
          <cell r="C463">
            <v>30</v>
          </cell>
        </row>
        <row r="464">
          <cell r="A464">
            <v>9781844514168</v>
          </cell>
          <cell r="B464" t="str">
            <v>WATER BABIES ADDRESS BOOK</v>
          </cell>
          <cell r="C464">
            <v>30</v>
          </cell>
        </row>
        <row r="465">
          <cell r="A465">
            <v>9781844514175</v>
          </cell>
          <cell r="B465" t="str">
            <v>MORRIS ADDRESS BOOK</v>
          </cell>
          <cell r="C465">
            <v>30</v>
          </cell>
        </row>
        <row r="466">
          <cell r="A466">
            <v>9781844514182</v>
          </cell>
          <cell r="B466" t="str">
            <v>DOLPHINS ORGANISER</v>
          </cell>
          <cell r="C466">
            <v>20</v>
          </cell>
        </row>
        <row r="467">
          <cell r="A467">
            <v>9781844514199</v>
          </cell>
          <cell r="B467" t="str">
            <v>MONET ORGANISER</v>
          </cell>
          <cell r="C467">
            <v>20</v>
          </cell>
        </row>
        <row r="468">
          <cell r="A468">
            <v>9781844514205</v>
          </cell>
          <cell r="B468" t="str">
            <v>FAIRIES ORGANISER</v>
          </cell>
          <cell r="C468">
            <v>20</v>
          </cell>
        </row>
        <row r="469">
          <cell r="A469">
            <v>9781844514212</v>
          </cell>
          <cell r="B469" t="str">
            <v>RACKHAM ORGANISER</v>
          </cell>
          <cell r="C469">
            <v>20</v>
          </cell>
        </row>
        <row r="470">
          <cell r="A470">
            <v>9781844514229</v>
          </cell>
          <cell r="B470" t="str">
            <v>WATER BABIES ORGANISER</v>
          </cell>
          <cell r="C470">
            <v>20</v>
          </cell>
        </row>
        <row r="471">
          <cell r="A471">
            <v>9781844514236</v>
          </cell>
          <cell r="B471" t="str">
            <v>MORRIS ORGANISER</v>
          </cell>
          <cell r="C471">
            <v>20</v>
          </cell>
        </row>
        <row r="472">
          <cell r="A472">
            <v>9781844514243</v>
          </cell>
          <cell r="B472" t="str">
            <v>TOOTH FAIRY</v>
          </cell>
          <cell r="C472">
            <v>30</v>
          </cell>
        </row>
        <row r="473">
          <cell r="A473">
            <v>9781844514250</v>
          </cell>
          <cell r="B473" t="str">
            <v>MAGIC STORIES FAIRYLAND WAND</v>
          </cell>
          <cell r="C473">
            <v>30</v>
          </cell>
        </row>
        <row r="474">
          <cell r="A474">
            <v>1844514269</v>
          </cell>
          <cell r="B474" t="str">
            <v>MONET CARD WALLET</v>
          </cell>
          <cell r="C474">
            <v>24</v>
          </cell>
        </row>
        <row r="475">
          <cell r="A475">
            <v>1844514277</v>
          </cell>
          <cell r="B475" t="str">
            <v>RACKHAM CARD WALLET</v>
          </cell>
          <cell r="C475">
            <v>24</v>
          </cell>
        </row>
        <row r="476">
          <cell r="A476">
            <v>1844514285</v>
          </cell>
          <cell r="B476" t="str">
            <v>ORIENTAL CARD WALLET</v>
          </cell>
          <cell r="C476">
            <v>36</v>
          </cell>
        </row>
        <row r="477">
          <cell r="A477">
            <v>1844514293</v>
          </cell>
          <cell r="B477" t="str">
            <v>WATER BABIES CARD WALLET</v>
          </cell>
          <cell r="C477">
            <v>36</v>
          </cell>
        </row>
        <row r="478">
          <cell r="A478">
            <v>1844514307</v>
          </cell>
          <cell r="B478" t="str">
            <v>COTTAGE GDNS CARD WALLET</v>
          </cell>
          <cell r="C478">
            <v>24</v>
          </cell>
        </row>
        <row r="479">
          <cell r="A479">
            <v>1844514315</v>
          </cell>
          <cell r="B479" t="str">
            <v>FLOWERS CARD WALLET</v>
          </cell>
          <cell r="C479">
            <v>24</v>
          </cell>
        </row>
        <row r="480">
          <cell r="A480">
            <v>1844514323</v>
          </cell>
          <cell r="B480" t="str">
            <v>CARD WALLET BEAUTY FLOWERS</v>
          </cell>
          <cell r="C480">
            <v>36</v>
          </cell>
        </row>
        <row r="481">
          <cell r="A481">
            <v>1844514331</v>
          </cell>
          <cell r="B481" t="str">
            <v>JUST YOU CARD WALLET</v>
          </cell>
          <cell r="C481">
            <v>36</v>
          </cell>
        </row>
        <row r="482">
          <cell r="A482" t="str">
            <v>184451434X</v>
          </cell>
          <cell r="B482" t="str">
            <v>ENCHANT LAND CARD WALLET</v>
          </cell>
          <cell r="C482">
            <v>36</v>
          </cell>
        </row>
        <row r="483">
          <cell r="A483">
            <v>1844514358</v>
          </cell>
          <cell r="B483" t="str">
            <v>DOLPHINS CARD WALLET</v>
          </cell>
          <cell r="C483">
            <v>24</v>
          </cell>
        </row>
        <row r="484">
          <cell r="A484">
            <v>1844514366</v>
          </cell>
          <cell r="B484" t="str">
            <v>ERTE CARD WALLET</v>
          </cell>
          <cell r="C484">
            <v>36</v>
          </cell>
        </row>
        <row r="485">
          <cell r="A485">
            <v>9781844514373</v>
          </cell>
          <cell r="B485" t="str">
            <v>MONSTERS STICKER BOOK</v>
          </cell>
          <cell r="C485">
            <v>50</v>
          </cell>
        </row>
        <row r="486">
          <cell r="A486">
            <v>9781844514380</v>
          </cell>
          <cell r="B486" t="str">
            <v>DINOSAURS STICKER BOOK</v>
          </cell>
          <cell r="C486">
            <v>50</v>
          </cell>
        </row>
        <row r="487">
          <cell r="A487">
            <v>9781844514397</v>
          </cell>
          <cell r="B487" t="str">
            <v>FAIRIES STICKER BOOK</v>
          </cell>
          <cell r="C487">
            <v>50</v>
          </cell>
        </row>
        <row r="488">
          <cell r="A488">
            <v>9781844514403</v>
          </cell>
          <cell r="B488" t="str">
            <v>BALLERINA STICKER BOOK</v>
          </cell>
          <cell r="C488">
            <v>50</v>
          </cell>
        </row>
        <row r="489">
          <cell r="A489">
            <v>9781844514410</v>
          </cell>
          <cell r="B489" t="str">
            <v>CHOCOLATE &amp; BAKING</v>
          </cell>
          <cell r="C489">
            <v>20</v>
          </cell>
        </row>
        <row r="490">
          <cell r="A490">
            <v>9781844514427</v>
          </cell>
          <cell r="B490" t="str">
            <v>SOUPS &amp; STARTERS</v>
          </cell>
          <cell r="C490">
            <v>20</v>
          </cell>
        </row>
        <row r="491">
          <cell r="A491">
            <v>9781844514434</v>
          </cell>
          <cell r="B491" t="str">
            <v>FOREST FAIRIES PUZZLE CUBE</v>
          </cell>
          <cell r="C491">
            <v>10</v>
          </cell>
        </row>
        <row r="492">
          <cell r="A492">
            <v>9781844514441</v>
          </cell>
          <cell r="B492" t="str">
            <v>FAIRYLAND JIGSAW CUBES</v>
          </cell>
          <cell r="C492">
            <v>12</v>
          </cell>
        </row>
        <row r="493">
          <cell r="A493">
            <v>9781844514458</v>
          </cell>
          <cell r="B493" t="str">
            <v>A BRIEF HISTORY OF ART</v>
          </cell>
          <cell r="C493">
            <v>20</v>
          </cell>
        </row>
        <row r="494">
          <cell r="A494">
            <v>9781844514465</v>
          </cell>
          <cell r="B494" t="str">
            <v>SOURCE: FAIRY POEMS</v>
          </cell>
          <cell r="C494">
            <v>20</v>
          </cell>
        </row>
        <row r="495">
          <cell r="A495">
            <v>9781844514472</v>
          </cell>
          <cell r="B495" t="str">
            <v>SOURCE: WAR POEMS</v>
          </cell>
          <cell r="C495">
            <v>20</v>
          </cell>
        </row>
        <row r="496">
          <cell r="A496">
            <v>9781844514489</v>
          </cell>
          <cell r="B496" t="str">
            <v>ULTIMATE JOKE BOOK</v>
          </cell>
          <cell r="C496">
            <v>20</v>
          </cell>
        </row>
        <row r="497">
          <cell r="A497">
            <v>9781844514496</v>
          </cell>
          <cell r="B497" t="str">
            <v>ULTIMATE QUIZ BOOK</v>
          </cell>
          <cell r="C497">
            <v>15</v>
          </cell>
        </row>
        <row r="498">
          <cell r="A498">
            <v>9781844514502</v>
          </cell>
          <cell r="B498" t="str">
            <v>SIMPLY BEST JOKE BOOK</v>
          </cell>
          <cell r="C498">
            <v>20</v>
          </cell>
        </row>
        <row r="499">
          <cell r="A499">
            <v>9781844514519</v>
          </cell>
          <cell r="B499" t="str">
            <v>QUIZ BOOK SIMPLY THE BEST</v>
          </cell>
          <cell r="C499">
            <v>20</v>
          </cell>
        </row>
        <row r="500">
          <cell r="A500">
            <v>1844514528</v>
          </cell>
          <cell r="B500" t="str">
            <v>RACKHAM JOURNAL</v>
          </cell>
          <cell r="C500">
            <v>30</v>
          </cell>
        </row>
        <row r="501">
          <cell r="A501">
            <v>1844514536</v>
          </cell>
          <cell r="B501" t="str">
            <v>WATER BABIES JOURNAL</v>
          </cell>
          <cell r="C501">
            <v>30</v>
          </cell>
        </row>
        <row r="502">
          <cell r="A502">
            <v>1844514544</v>
          </cell>
          <cell r="B502" t="str">
            <v>BUMS AND TUMS JOURNAL</v>
          </cell>
          <cell r="C502">
            <v>30</v>
          </cell>
        </row>
        <row r="503">
          <cell r="A503">
            <v>1844514552</v>
          </cell>
          <cell r="B503" t="str">
            <v>DETAOX JOURNAL</v>
          </cell>
          <cell r="C503">
            <v>30</v>
          </cell>
        </row>
        <row r="504">
          <cell r="A504">
            <v>9781844514564</v>
          </cell>
          <cell r="B504" t="str">
            <v>SOURCE: BRITISH HISTORY</v>
          </cell>
          <cell r="C504">
            <v>20</v>
          </cell>
        </row>
        <row r="505">
          <cell r="A505">
            <v>9781844514571</v>
          </cell>
          <cell r="B505" t="str">
            <v>SOURCE: KINGS &amp; QUEENS</v>
          </cell>
          <cell r="C505">
            <v>20</v>
          </cell>
        </row>
        <row r="506">
          <cell r="A506">
            <v>9781844514588</v>
          </cell>
          <cell r="B506" t="str">
            <v>ULTIMATE CROSSWORD BOOK</v>
          </cell>
          <cell r="C506">
            <v>20</v>
          </cell>
        </row>
        <row r="507">
          <cell r="A507">
            <v>9781844514595</v>
          </cell>
          <cell r="B507" t="str">
            <v>CROSSWORD BOOK SIMPLY BEST</v>
          </cell>
          <cell r="C507">
            <v>20</v>
          </cell>
        </row>
        <row r="508">
          <cell r="A508">
            <v>9781844514601</v>
          </cell>
          <cell r="B508" t="str">
            <v>CLASSIC BRITISH STEAM TRAINS</v>
          </cell>
          <cell r="C508">
            <v>8</v>
          </cell>
        </row>
        <row r="509">
          <cell r="A509">
            <v>9781844514618</v>
          </cell>
          <cell r="B509" t="str">
            <v>STARS &amp; PLANETS</v>
          </cell>
          <cell r="C509">
            <v>20</v>
          </cell>
        </row>
        <row r="510">
          <cell r="A510">
            <v>9781844514625</v>
          </cell>
          <cell r="B510" t="str">
            <v>ANIMALS</v>
          </cell>
          <cell r="C510">
            <v>20</v>
          </cell>
        </row>
        <row r="511">
          <cell r="A511">
            <v>9781844514632</v>
          </cell>
          <cell r="B511" t="str">
            <v>SMOOTHIES AND JUICES</v>
          </cell>
          <cell r="C511">
            <v>20</v>
          </cell>
        </row>
        <row r="512">
          <cell r="A512">
            <v>9781844514663</v>
          </cell>
          <cell r="B512" t="str">
            <v>THE SECRETS OF IRELAND</v>
          </cell>
          <cell r="C512">
            <v>8</v>
          </cell>
        </row>
        <row r="513">
          <cell r="A513">
            <v>1844514730</v>
          </cell>
          <cell r="B513" t="str">
            <v>MORRIS PAD BLOCK (PB03)</v>
          </cell>
          <cell r="C513">
            <v>18</v>
          </cell>
        </row>
        <row r="514">
          <cell r="A514">
            <v>1844514749</v>
          </cell>
          <cell r="B514" t="str">
            <v>MONET PAD BLOCK (PB04)</v>
          </cell>
          <cell r="C514">
            <v>18</v>
          </cell>
        </row>
        <row r="515">
          <cell r="A515">
            <v>1844514757</v>
          </cell>
          <cell r="B515" t="str">
            <v>FAIRIES PAD BLOCK (PB05)</v>
          </cell>
          <cell r="C515">
            <v>18</v>
          </cell>
        </row>
        <row r="516">
          <cell r="A516">
            <v>9781844514779</v>
          </cell>
          <cell r="B516" t="str">
            <v>FLOWERS CAL 2007</v>
          </cell>
          <cell r="C516">
            <v>18</v>
          </cell>
        </row>
        <row r="517">
          <cell r="A517">
            <v>1844514781</v>
          </cell>
          <cell r="B517" t="str">
            <v>WATER BABIES BLOCK BOOK (PB06)</v>
          </cell>
          <cell r="C517">
            <v>18</v>
          </cell>
        </row>
        <row r="518">
          <cell r="A518">
            <v>9781844514953</v>
          </cell>
          <cell r="B518" t="str">
            <v>ENGLISH HERITAGE CAL 2007</v>
          </cell>
          <cell r="C518">
            <v>50</v>
          </cell>
        </row>
        <row r="519">
          <cell r="A519">
            <v>9781844515134</v>
          </cell>
          <cell r="B519" t="str">
            <v>BUTTERFLY FAIRY JIG BK</v>
          </cell>
          <cell r="C519">
            <v>12</v>
          </cell>
        </row>
        <row r="520">
          <cell r="A520">
            <v>9781844515141</v>
          </cell>
          <cell r="B520" t="str">
            <v>CASTLES JIGSAW BOOK</v>
          </cell>
          <cell r="C520">
            <v>1</v>
          </cell>
        </row>
        <row r="521">
          <cell r="A521">
            <v>9781844515158</v>
          </cell>
          <cell r="B521" t="str">
            <v>AZTEC, ENDLESS PATH</v>
          </cell>
          <cell r="C521">
            <v>20</v>
          </cell>
        </row>
        <row r="522">
          <cell r="A522">
            <v>9781844515165</v>
          </cell>
          <cell r="B522" t="str">
            <v>ANCIENT EGYPT, ENDLESS PATH</v>
          </cell>
          <cell r="C522">
            <v>16</v>
          </cell>
        </row>
        <row r="523">
          <cell r="A523">
            <v>9781844515172</v>
          </cell>
          <cell r="B523" t="str">
            <v>ZEN</v>
          </cell>
          <cell r="C523">
            <v>20</v>
          </cell>
        </row>
        <row r="524">
          <cell r="A524">
            <v>9781844515189</v>
          </cell>
          <cell r="B524" t="str">
            <v>BUDDHISM</v>
          </cell>
          <cell r="C524">
            <v>20</v>
          </cell>
        </row>
        <row r="525">
          <cell r="A525">
            <v>9781844515196</v>
          </cell>
          <cell r="B525" t="str">
            <v>BRITAIN FROM THE AIR</v>
          </cell>
          <cell r="C525">
            <v>8</v>
          </cell>
        </row>
        <row r="526">
          <cell r="A526">
            <v>9781844515202</v>
          </cell>
          <cell r="B526" t="str">
            <v>MUSIC INSTRUMENTS HANDBOOK</v>
          </cell>
          <cell r="C526">
            <v>16</v>
          </cell>
        </row>
        <row r="527">
          <cell r="A527">
            <v>9781844515219</v>
          </cell>
          <cell r="B527" t="str">
            <v>THE DEFINITIVE ILLUSTRATED ENCYCLOP</v>
          </cell>
          <cell r="C527">
            <v>5</v>
          </cell>
        </row>
        <row r="528">
          <cell r="A528">
            <v>9781844515226</v>
          </cell>
          <cell r="B528" t="str">
            <v>CASTLES</v>
          </cell>
          <cell r="C528">
            <v>8</v>
          </cell>
        </row>
        <row r="529">
          <cell r="A529">
            <v>9781844515233</v>
          </cell>
          <cell r="B529" t="str">
            <v>CURRIES &amp; ASIAN FOOD</v>
          </cell>
          <cell r="C529">
            <v>20</v>
          </cell>
        </row>
        <row r="530">
          <cell r="A530">
            <v>9781844515240</v>
          </cell>
          <cell r="B530" t="str">
            <v>VEGETABLES &amp; SALADS</v>
          </cell>
          <cell r="C530">
            <v>20</v>
          </cell>
        </row>
        <row r="531">
          <cell r="A531">
            <v>9781844515257</v>
          </cell>
          <cell r="B531" t="str">
            <v>WIZARDS JIGSAW BOOK</v>
          </cell>
          <cell r="C531">
            <v>15</v>
          </cell>
        </row>
        <row r="532">
          <cell r="A532">
            <v>9781844515264</v>
          </cell>
          <cell r="B532" t="str">
            <v>JIGSAW BOOK DINOSAURS</v>
          </cell>
          <cell r="C532">
            <v>15</v>
          </cell>
        </row>
        <row r="533">
          <cell r="A533">
            <v>9781844515271</v>
          </cell>
          <cell r="B533" t="str">
            <v>COOKING FO FAMILY</v>
          </cell>
          <cell r="C533">
            <v>15</v>
          </cell>
        </row>
        <row r="534">
          <cell r="A534">
            <v>9781844515288</v>
          </cell>
          <cell r="B534" t="str">
            <v>FOOD FOR HEALTH</v>
          </cell>
          <cell r="C534">
            <v>15</v>
          </cell>
        </row>
        <row r="535">
          <cell r="A535">
            <v>9781844515295</v>
          </cell>
          <cell r="B535" t="str">
            <v>RECIPIES AROUND WORLD</v>
          </cell>
          <cell r="C535">
            <v>15</v>
          </cell>
        </row>
        <row r="536">
          <cell r="A536">
            <v>9781844515301</v>
          </cell>
          <cell r="B536" t="str">
            <v>FISH &amp; SEAFOOD</v>
          </cell>
          <cell r="C536">
            <v>15</v>
          </cell>
        </row>
        <row r="537">
          <cell r="A537">
            <v>9781844515318</v>
          </cell>
          <cell r="B537" t="str">
            <v>TRAD RECIPIES</v>
          </cell>
          <cell r="C537">
            <v>15</v>
          </cell>
        </row>
        <row r="538">
          <cell r="A538">
            <v>9781844515325</v>
          </cell>
          <cell r="B538" t="str">
            <v>CLASSIC DINNERS</v>
          </cell>
          <cell r="C538">
            <v>15</v>
          </cell>
        </row>
        <row r="539">
          <cell r="A539">
            <v>9781844515332</v>
          </cell>
          <cell r="B539" t="str">
            <v>FOOD FOR BEGINNERS</v>
          </cell>
          <cell r="C539">
            <v>15</v>
          </cell>
        </row>
        <row r="540">
          <cell r="A540">
            <v>9781844515349</v>
          </cell>
          <cell r="B540" t="str">
            <v>BREAD BAKING BISCUITS</v>
          </cell>
          <cell r="C540">
            <v>15</v>
          </cell>
        </row>
        <row r="541">
          <cell r="A541">
            <v>9781844515363</v>
          </cell>
          <cell r="B541" t="str">
            <v>CATS &amp; KITTENS CAL 2007</v>
          </cell>
          <cell r="C541">
            <v>50</v>
          </cell>
        </row>
        <row r="542">
          <cell r="A542">
            <v>9781844515370</v>
          </cell>
          <cell r="B542" t="str">
            <v>GARDEN FLOWERS CAL 2007</v>
          </cell>
          <cell r="C542">
            <v>50</v>
          </cell>
        </row>
        <row r="543">
          <cell r="A543">
            <v>9781844515387</v>
          </cell>
          <cell r="B543" t="str">
            <v>FAIRIES CAL 2007</v>
          </cell>
          <cell r="C543">
            <v>50</v>
          </cell>
        </row>
        <row r="544">
          <cell r="A544">
            <v>9781844515394</v>
          </cell>
          <cell r="B544" t="str">
            <v>GARDEN BIRDS CAL 2007</v>
          </cell>
          <cell r="C544">
            <v>50</v>
          </cell>
        </row>
        <row r="545">
          <cell r="A545">
            <v>9781844515400</v>
          </cell>
          <cell r="B545" t="str">
            <v>DOLPHINS CAL 2007</v>
          </cell>
          <cell r="C545">
            <v>50</v>
          </cell>
        </row>
        <row r="546">
          <cell r="A546">
            <v>9781844515417</v>
          </cell>
          <cell r="B546" t="str">
            <v>HORSES &amp; PONIES CAL 2007</v>
          </cell>
          <cell r="C546">
            <v>50</v>
          </cell>
        </row>
        <row r="547">
          <cell r="A547">
            <v>9781844515424</v>
          </cell>
          <cell r="B547" t="str">
            <v>DOGS &amp; PUPPIES CALENDAR 2007</v>
          </cell>
          <cell r="C547">
            <v>50</v>
          </cell>
        </row>
        <row r="548">
          <cell r="A548">
            <v>9781844515431</v>
          </cell>
          <cell r="B548" t="str">
            <v>FAMILY ORGANISER CAL 2007</v>
          </cell>
          <cell r="C548">
            <v>50</v>
          </cell>
        </row>
        <row r="549">
          <cell r="A549">
            <v>9781844515448</v>
          </cell>
          <cell r="B549" t="str">
            <v>MONET CAL 2007</v>
          </cell>
          <cell r="C549">
            <v>50</v>
          </cell>
        </row>
        <row r="550">
          <cell r="A550">
            <v>9781844515455</v>
          </cell>
          <cell r="B550" t="str">
            <v>BEAUTIFUL BRITAIN CAL 2007</v>
          </cell>
          <cell r="C550">
            <v>50</v>
          </cell>
        </row>
        <row r="551">
          <cell r="A551">
            <v>9781844515462</v>
          </cell>
          <cell r="B551" t="str">
            <v>POLAR ANIMALS CAL 2007</v>
          </cell>
          <cell r="C551">
            <v>50</v>
          </cell>
        </row>
        <row r="552">
          <cell r="A552">
            <v>9781844515479</v>
          </cell>
          <cell r="B552" t="str">
            <v>GARDENING CALENDAR 2007</v>
          </cell>
          <cell r="C552">
            <v>50</v>
          </cell>
        </row>
        <row r="553">
          <cell r="A553">
            <v>9781844515486</v>
          </cell>
          <cell r="B553" t="str">
            <v>PIGS CAL 2007</v>
          </cell>
          <cell r="C553">
            <v>50</v>
          </cell>
        </row>
        <row r="554">
          <cell r="A554">
            <v>9781844515493</v>
          </cell>
          <cell r="B554" t="str">
            <v>ANIMAL KINGDOM CAL 2007</v>
          </cell>
          <cell r="C554">
            <v>50</v>
          </cell>
        </row>
        <row r="555">
          <cell r="A555">
            <v>9781844515646</v>
          </cell>
          <cell r="B555" t="str">
            <v>WORLD ART</v>
          </cell>
          <cell r="C555">
            <v>5</v>
          </cell>
        </row>
        <row r="556">
          <cell r="A556">
            <v>9781844515653</v>
          </cell>
          <cell r="B556" t="str">
            <v>BLUES, COMPLETE STORY</v>
          </cell>
          <cell r="C556">
            <v>1</v>
          </cell>
        </row>
        <row r="557">
          <cell r="A557">
            <v>9781844515660</v>
          </cell>
          <cell r="B557" t="str">
            <v>JAZZ</v>
          </cell>
          <cell r="C557">
            <v>12</v>
          </cell>
        </row>
        <row r="558">
          <cell r="A558">
            <v>9781844515783</v>
          </cell>
          <cell r="B558" t="str">
            <v>EDINBURGH CAL 2007 LOMOND</v>
          </cell>
          <cell r="C558">
            <v>1</v>
          </cell>
        </row>
        <row r="559">
          <cell r="A559">
            <v>9781844515790</v>
          </cell>
          <cell r="B559" t="str">
            <v>GLASGOW CAL 2007 LOMOND</v>
          </cell>
          <cell r="C559">
            <v>1</v>
          </cell>
        </row>
        <row r="560">
          <cell r="A560">
            <v>9781844515806</v>
          </cell>
          <cell r="B560" t="str">
            <v>MIDDLESBOROUGH CALENDAR 2007</v>
          </cell>
          <cell r="C560">
            <v>50</v>
          </cell>
        </row>
        <row r="561">
          <cell r="A561">
            <v>9781844515813</v>
          </cell>
          <cell r="B561" t="str">
            <v>NEWCASTLE CAL 2007 LOMOND</v>
          </cell>
          <cell r="C561">
            <v>1</v>
          </cell>
        </row>
        <row r="562">
          <cell r="A562">
            <v>9781844515820</v>
          </cell>
          <cell r="B562" t="str">
            <v>DUNDEE CAL 2007 LOMOND</v>
          </cell>
          <cell r="C562">
            <v>1</v>
          </cell>
        </row>
        <row r="563">
          <cell r="A563">
            <v>9781844515837</v>
          </cell>
          <cell r="B563" t="str">
            <v>HULL CAL 2007 LOMOND</v>
          </cell>
          <cell r="C563">
            <v>50</v>
          </cell>
        </row>
        <row r="564">
          <cell r="A564">
            <v>9781844515844</v>
          </cell>
          <cell r="B564" t="str">
            <v>SUNDERLAND CAL 2007 LOMOND</v>
          </cell>
          <cell r="C564">
            <v>50</v>
          </cell>
        </row>
        <row r="565">
          <cell r="A565">
            <v>9781844515851</v>
          </cell>
          <cell r="B565" t="str">
            <v>STOCKBRIDGE CAL 2007 LOMOND</v>
          </cell>
          <cell r="C565">
            <v>1</v>
          </cell>
        </row>
        <row r="566">
          <cell r="A566">
            <v>9781844515868</v>
          </cell>
          <cell r="B566" t="str">
            <v>HEREFORD CAL 2007 LOMOND</v>
          </cell>
          <cell r="C566">
            <v>1</v>
          </cell>
        </row>
        <row r="567">
          <cell r="A567">
            <v>9781844515875</v>
          </cell>
          <cell r="B567" t="str">
            <v>MANCHESTER CAL 2007 LOMOND</v>
          </cell>
          <cell r="C567">
            <v>1</v>
          </cell>
        </row>
        <row r="568">
          <cell r="A568">
            <v>9781844515882</v>
          </cell>
          <cell r="B568" t="str">
            <v>AYR CALENDAR 2007 LOMOND</v>
          </cell>
          <cell r="C568">
            <v>50</v>
          </cell>
        </row>
        <row r="569">
          <cell r="A569">
            <v>9781844515899</v>
          </cell>
          <cell r="B569" t="str">
            <v>ABERDEEN CAL 2007 LOMOND</v>
          </cell>
          <cell r="C569">
            <v>1</v>
          </cell>
        </row>
        <row r="570">
          <cell r="A570">
            <v>9781844515905</v>
          </cell>
          <cell r="B570" t="str">
            <v>PERTH CALENDAR 2007 LOMOND</v>
          </cell>
          <cell r="C570">
            <v>1</v>
          </cell>
        </row>
        <row r="571">
          <cell r="A571">
            <v>9781844515912</v>
          </cell>
          <cell r="B571" t="str">
            <v>SHEFFIELD CAL 2007 LOMOND</v>
          </cell>
          <cell r="C571">
            <v>1</v>
          </cell>
        </row>
        <row r="572">
          <cell r="A572">
            <v>9781844515929</v>
          </cell>
          <cell r="B572" t="str">
            <v>DUMFRIES CAL 2007 LOMOMD</v>
          </cell>
          <cell r="C572">
            <v>1</v>
          </cell>
        </row>
        <row r="573">
          <cell r="A573">
            <v>9781844515936</v>
          </cell>
          <cell r="B573" t="str">
            <v>GREENOCK CAL 2007 LOMOND</v>
          </cell>
          <cell r="C573">
            <v>1</v>
          </cell>
        </row>
        <row r="574">
          <cell r="A574">
            <v>9781844515943</v>
          </cell>
          <cell r="B574" t="str">
            <v>EALING CAL 2007 LOMOND</v>
          </cell>
          <cell r="C574">
            <v>50</v>
          </cell>
        </row>
        <row r="575">
          <cell r="A575">
            <v>9781844515950</v>
          </cell>
          <cell r="B575" t="str">
            <v>READING CAL 2007 LOMOND</v>
          </cell>
          <cell r="C575">
            <v>1</v>
          </cell>
        </row>
        <row r="576">
          <cell r="A576">
            <v>9781844515967</v>
          </cell>
          <cell r="B576" t="str">
            <v>FALKIRK CAL 2007 LOMOND</v>
          </cell>
          <cell r="C576">
            <v>1</v>
          </cell>
        </row>
        <row r="577">
          <cell r="A577">
            <v>9781844515974</v>
          </cell>
          <cell r="B577" t="str">
            <v>INVERNESS CAL 2007 LOMOND</v>
          </cell>
          <cell r="C577">
            <v>1</v>
          </cell>
        </row>
        <row r="578">
          <cell r="A578">
            <v>9781844515981</v>
          </cell>
          <cell r="B578" t="str">
            <v>FIFE CAL 2007 LOMOND</v>
          </cell>
          <cell r="C578">
            <v>1</v>
          </cell>
        </row>
        <row r="579">
          <cell r="A579">
            <v>9781844515998</v>
          </cell>
          <cell r="B579" t="str">
            <v>ESSEX CAL 2007 LOMOND</v>
          </cell>
          <cell r="C579">
            <v>1</v>
          </cell>
        </row>
        <row r="580">
          <cell r="A580">
            <v>9781844516001</v>
          </cell>
          <cell r="B580" t="str">
            <v>STIRLING CAL 2007 LOMOND</v>
          </cell>
          <cell r="C580">
            <v>1</v>
          </cell>
        </row>
        <row r="581">
          <cell r="A581">
            <v>9781844516018</v>
          </cell>
          <cell r="B581" t="str">
            <v>CHELTENHAM CAL 2007 LOMOND</v>
          </cell>
          <cell r="C581">
            <v>1</v>
          </cell>
        </row>
        <row r="582">
          <cell r="A582">
            <v>9781844516025</v>
          </cell>
          <cell r="B582" t="str">
            <v>COLCHESTER CAL 2007 LOMOND</v>
          </cell>
          <cell r="C582">
            <v>50</v>
          </cell>
        </row>
        <row r="583">
          <cell r="A583">
            <v>9781844516032</v>
          </cell>
          <cell r="B583" t="str">
            <v>BROMLEY CAL 2007 LOMOND</v>
          </cell>
          <cell r="C583">
            <v>1</v>
          </cell>
        </row>
        <row r="584">
          <cell r="A584">
            <v>9781844516049</v>
          </cell>
          <cell r="B584" t="str">
            <v>NORWICH CAL 2007 LOMOND</v>
          </cell>
          <cell r="C584">
            <v>1</v>
          </cell>
        </row>
        <row r="585">
          <cell r="A585">
            <v>9781844516056</v>
          </cell>
          <cell r="B585" t="str">
            <v>BASINGSTOKE CAL 2007 LOMOND</v>
          </cell>
          <cell r="C585">
            <v>1</v>
          </cell>
        </row>
        <row r="586">
          <cell r="A586">
            <v>9781844516063</v>
          </cell>
          <cell r="B586" t="str">
            <v>HEMEL CAL 2007 LOMOND</v>
          </cell>
          <cell r="C586">
            <v>1</v>
          </cell>
        </row>
        <row r="587">
          <cell r="A587">
            <v>9781844516070</v>
          </cell>
          <cell r="B587" t="str">
            <v>WOKING CAL 2007 LOMOND</v>
          </cell>
          <cell r="C587">
            <v>50</v>
          </cell>
        </row>
        <row r="588">
          <cell r="A588">
            <v>9781844516087</v>
          </cell>
          <cell r="B588" t="str">
            <v>BRISTOL CAL 2007 LOMOND</v>
          </cell>
          <cell r="C588">
            <v>1</v>
          </cell>
        </row>
        <row r="589">
          <cell r="A589">
            <v>9781844516094</v>
          </cell>
          <cell r="B589" t="str">
            <v>KENT CAL 2007 LOMOND</v>
          </cell>
          <cell r="C589">
            <v>1</v>
          </cell>
        </row>
        <row r="590">
          <cell r="A590">
            <v>9781844516100</v>
          </cell>
          <cell r="B590" t="str">
            <v>HARROW CAL 2007 LOMOND</v>
          </cell>
          <cell r="C590">
            <v>1</v>
          </cell>
        </row>
        <row r="591">
          <cell r="A591">
            <v>9781844516117</v>
          </cell>
          <cell r="B591" t="str">
            <v>WEST END CAL 2007 LOMOND</v>
          </cell>
          <cell r="C591">
            <v>1</v>
          </cell>
        </row>
        <row r="592">
          <cell r="A592">
            <v>9781844516148</v>
          </cell>
          <cell r="B592" t="str">
            <v>WORKS-BAUHAUS CALENDAR</v>
          </cell>
          <cell r="C592">
            <v>20</v>
          </cell>
        </row>
        <row r="593">
          <cell r="A593">
            <v>9781844516308</v>
          </cell>
          <cell r="B593" t="str">
            <v>WORKS-TIFFANY CALENDAR</v>
          </cell>
          <cell r="C593">
            <v>20</v>
          </cell>
        </row>
        <row r="594">
          <cell r="A594">
            <v>9781844516322</v>
          </cell>
          <cell r="B594" t="str">
            <v>WORKS-MACK CALENDAR</v>
          </cell>
          <cell r="C594">
            <v>20</v>
          </cell>
        </row>
        <row r="595">
          <cell r="A595">
            <v>9781844516698</v>
          </cell>
          <cell r="B595" t="str">
            <v>TIFFANY CARD WALLET</v>
          </cell>
          <cell r="C595">
            <v>36</v>
          </cell>
        </row>
        <row r="596">
          <cell r="A596">
            <v>9781844516735</v>
          </cell>
          <cell r="B596" t="str">
            <v>BUTTER FAIRY CW</v>
          </cell>
          <cell r="C596">
            <v>36</v>
          </cell>
        </row>
        <row r="597">
          <cell r="A597">
            <v>9781844516834</v>
          </cell>
          <cell r="B597" t="str">
            <v>WORLDS GREATEST ART</v>
          </cell>
          <cell r="C597">
            <v>12</v>
          </cell>
        </row>
        <row r="598">
          <cell r="A598">
            <v>9781844516858</v>
          </cell>
          <cell r="B598" t="str">
            <v>MY FIRST WORDS</v>
          </cell>
          <cell r="C598">
            <v>16</v>
          </cell>
        </row>
        <row r="599">
          <cell r="A599">
            <v>9781844516872</v>
          </cell>
          <cell r="B599" t="str">
            <v>MY FIRST NUMBERS</v>
          </cell>
          <cell r="C599">
            <v>50</v>
          </cell>
        </row>
        <row r="600">
          <cell r="A600">
            <v>9781844517046</v>
          </cell>
          <cell r="B600" t="str">
            <v>CHORD FINDER FLIP</v>
          </cell>
          <cell r="C600">
            <v>1</v>
          </cell>
        </row>
        <row r="601">
          <cell r="A601">
            <v>9781844517053</v>
          </cell>
          <cell r="B601" t="str">
            <v>DRAGONS &amp; KNIGHTS JIGSAW BOOK</v>
          </cell>
          <cell r="C601">
            <v>12</v>
          </cell>
        </row>
        <row r="602">
          <cell r="A602">
            <v>9781844517077</v>
          </cell>
          <cell r="B602" t="str">
            <v>PIRATES &amp; TREASURES JIGSAW BOOK</v>
          </cell>
          <cell r="C602">
            <v>15</v>
          </cell>
        </row>
        <row r="603">
          <cell r="A603">
            <v>9781844517084</v>
          </cell>
          <cell r="B603" t="str">
            <v>LOVE POEMS</v>
          </cell>
          <cell r="C603">
            <v>20</v>
          </cell>
        </row>
        <row r="604">
          <cell r="A604">
            <v>9781844517091</v>
          </cell>
          <cell r="B604" t="str">
            <v>MY FIRST BIBLE STORIES</v>
          </cell>
          <cell r="C604">
            <v>27</v>
          </cell>
        </row>
        <row r="605">
          <cell r="A605">
            <v>9781844517107</v>
          </cell>
          <cell r="B605" t="str">
            <v>MY FIRST FAIRY STORIES</v>
          </cell>
          <cell r="C605">
            <v>27</v>
          </cell>
        </row>
        <row r="606">
          <cell r="A606">
            <v>9781844517114</v>
          </cell>
          <cell r="B606" t="str">
            <v>VAN GOGH</v>
          </cell>
          <cell r="C606">
            <v>20</v>
          </cell>
        </row>
        <row r="607">
          <cell r="A607">
            <v>9781844517121</v>
          </cell>
          <cell r="B607" t="str">
            <v>MAGNETIC BALLERINA STORY BOOK</v>
          </cell>
          <cell r="C607">
            <v>20</v>
          </cell>
        </row>
        <row r="608">
          <cell r="A608">
            <v>9781844517138</v>
          </cell>
          <cell r="B608" t="str">
            <v>MAGNETIC DINOSAUR STORY BOOK</v>
          </cell>
          <cell r="C608">
            <v>20</v>
          </cell>
        </row>
        <row r="609">
          <cell r="A609">
            <v>9781844517145</v>
          </cell>
          <cell r="B609" t="str">
            <v>WORLD RUGBY</v>
          </cell>
          <cell r="C609">
            <v>20</v>
          </cell>
        </row>
        <row r="610">
          <cell r="A610">
            <v>9781844517152</v>
          </cell>
          <cell r="B610" t="str">
            <v>PIANO &amp; KEYBOARD CHORDS</v>
          </cell>
          <cell r="C610">
            <v>20</v>
          </cell>
        </row>
        <row r="611">
          <cell r="A611">
            <v>9781844517176</v>
          </cell>
          <cell r="B611" t="str">
            <v>DINOSAURS JIGSAW CUBES</v>
          </cell>
          <cell r="C611">
            <v>12</v>
          </cell>
        </row>
        <row r="612">
          <cell r="A612">
            <v>9781844517183</v>
          </cell>
          <cell r="B612" t="str">
            <v>CASTLES JIGSAW CUBES</v>
          </cell>
          <cell r="C612">
            <v>12</v>
          </cell>
        </row>
        <row r="613">
          <cell r="A613">
            <v>9781844517190</v>
          </cell>
          <cell r="B613" t="str">
            <v>FAIRYLAND AT CHRISTMAS CARD WALLET</v>
          </cell>
          <cell r="C613">
            <v>36</v>
          </cell>
        </row>
        <row r="614">
          <cell r="A614">
            <v>9781844517206</v>
          </cell>
          <cell r="B614" t="str">
            <v>MONET CARD WALLET (CWMNLO1)</v>
          </cell>
          <cell r="C614">
            <v>36</v>
          </cell>
        </row>
        <row r="615">
          <cell r="A615">
            <v>1844517217</v>
          </cell>
          <cell r="B615" t="str">
            <v>FAIRIES CARD WALLET</v>
          </cell>
          <cell r="C615">
            <v>36</v>
          </cell>
        </row>
        <row r="616">
          <cell r="A616">
            <v>9781844517220</v>
          </cell>
          <cell r="B616" t="str">
            <v>MACKINTOSH CARD WALLET</v>
          </cell>
          <cell r="C616">
            <v>36</v>
          </cell>
        </row>
        <row r="617">
          <cell r="A617">
            <v>9781844517237</v>
          </cell>
          <cell r="B617" t="str">
            <v>FAIRY STORY JIGSAW BOOK</v>
          </cell>
          <cell r="C617">
            <v>15</v>
          </cell>
        </row>
        <row r="618">
          <cell r="A618">
            <v>9781844517244</v>
          </cell>
          <cell r="B618" t="str">
            <v>ANCIENT EGYPT JIGSAW BOOK</v>
          </cell>
          <cell r="C618">
            <v>15</v>
          </cell>
        </row>
        <row r="619">
          <cell r="A619">
            <v>9781844517251</v>
          </cell>
          <cell r="B619" t="str">
            <v>LIGHT BITES</v>
          </cell>
          <cell r="C619">
            <v>20</v>
          </cell>
        </row>
        <row r="620">
          <cell r="A620">
            <v>9781844517268</v>
          </cell>
          <cell r="B620" t="str">
            <v>PIES &amp; PUDDINGS</v>
          </cell>
          <cell r="C620">
            <v>20</v>
          </cell>
        </row>
        <row r="621">
          <cell r="A621">
            <v>9781844517282</v>
          </cell>
          <cell r="B621" t="str">
            <v>ENGLISH FOOTBALL</v>
          </cell>
          <cell r="C621">
            <v>10</v>
          </cell>
        </row>
        <row r="622">
          <cell r="A622">
            <v>9781844517299</v>
          </cell>
          <cell r="B622" t="str">
            <v>T-REX JIGSAW BOOK</v>
          </cell>
          <cell r="C622">
            <v>1</v>
          </cell>
        </row>
        <row r="623">
          <cell r="A623">
            <v>9781844517305</v>
          </cell>
          <cell r="B623" t="str">
            <v>ALPHONSE MUCHA</v>
          </cell>
          <cell r="C623">
            <v>8</v>
          </cell>
        </row>
        <row r="624">
          <cell r="A624">
            <v>9781844517329</v>
          </cell>
          <cell r="B624" t="str">
            <v>ROLLING STONES REVEALED</v>
          </cell>
          <cell r="C624">
            <v>1</v>
          </cell>
        </row>
        <row r="625">
          <cell r="A625">
            <v>9781844517336</v>
          </cell>
          <cell r="B625" t="str">
            <v>LED ZEPPELIN REVEALED</v>
          </cell>
          <cell r="C625">
            <v>8</v>
          </cell>
        </row>
        <row r="626">
          <cell r="A626">
            <v>9781844517350</v>
          </cell>
          <cell r="B626" t="str">
            <v>GREEK MYTH</v>
          </cell>
          <cell r="C626">
            <v>20</v>
          </cell>
        </row>
        <row r="627">
          <cell r="A627">
            <v>9781844517367</v>
          </cell>
          <cell r="B627" t="str">
            <v>TOTAL WORLD SPORT</v>
          </cell>
          <cell r="C627">
            <v>12</v>
          </cell>
        </row>
        <row r="628">
          <cell r="A628">
            <v>9781844517398</v>
          </cell>
          <cell r="B628" t="str">
            <v>NEW ILLUSTRATED:COCKTAILS</v>
          </cell>
          <cell r="C628">
            <v>10</v>
          </cell>
        </row>
        <row r="629">
          <cell r="A629">
            <v>9781844517404</v>
          </cell>
          <cell r="B629" t="str">
            <v>LOUIS COMFORT TIFFANY</v>
          </cell>
          <cell r="C629">
            <v>1</v>
          </cell>
        </row>
        <row r="630">
          <cell r="A630">
            <v>9781844517411</v>
          </cell>
          <cell r="B630" t="str">
            <v>SECRETS OF CARRIBEAN COOKING</v>
          </cell>
          <cell r="C630">
            <v>8</v>
          </cell>
        </row>
        <row r="631">
          <cell r="A631">
            <v>9781844517428</v>
          </cell>
          <cell r="B631" t="str">
            <v>THE PRE-RAPHAELITES</v>
          </cell>
          <cell r="C631">
            <v>20</v>
          </cell>
        </row>
        <row r="632">
          <cell r="A632">
            <v>9781844517435</v>
          </cell>
          <cell r="B632" t="str">
            <v>CELTIC MYTH</v>
          </cell>
          <cell r="C632">
            <v>20</v>
          </cell>
        </row>
        <row r="633">
          <cell r="A633">
            <v>9781844517459</v>
          </cell>
          <cell r="B633" t="str">
            <v>DALI CALENDAR 2008</v>
          </cell>
          <cell r="C633">
            <v>50</v>
          </cell>
        </row>
        <row r="634">
          <cell r="A634">
            <v>9781844517619</v>
          </cell>
          <cell r="B634" t="str">
            <v>ERTE CALENDAR 2008</v>
          </cell>
          <cell r="C634">
            <v>50</v>
          </cell>
        </row>
        <row r="635">
          <cell r="A635">
            <v>9781844517640</v>
          </cell>
          <cell r="B635" t="str">
            <v>TIFFANY CALENDAR 2008</v>
          </cell>
          <cell r="C635">
            <v>50</v>
          </cell>
        </row>
        <row r="636">
          <cell r="A636">
            <v>9781844517879</v>
          </cell>
          <cell r="B636" t="str">
            <v>HISTORY OF THE UNEXPLAINED</v>
          </cell>
          <cell r="C636">
            <v>20</v>
          </cell>
        </row>
        <row r="637">
          <cell r="A637">
            <v>9781844517886</v>
          </cell>
          <cell r="B637" t="str">
            <v>TRUE CRIME</v>
          </cell>
          <cell r="C637">
            <v>20</v>
          </cell>
        </row>
        <row r="638">
          <cell r="A638">
            <v>9781844517909</v>
          </cell>
          <cell r="B638" t="str">
            <v>FINGER PUPPET FAIRIES STORY PRESS O</v>
          </cell>
          <cell r="C638">
            <v>36</v>
          </cell>
        </row>
        <row r="639">
          <cell r="A639">
            <v>9781844517916</v>
          </cell>
          <cell r="B639" t="str">
            <v>FANTASTIC PRESS OUT FIGHTER PLANES</v>
          </cell>
          <cell r="C639">
            <v>36</v>
          </cell>
        </row>
        <row r="640">
          <cell r="A640">
            <v>9781844517923</v>
          </cell>
          <cell r="B640" t="str">
            <v>FANTASTIC PRESS OUT RACING CARS</v>
          </cell>
          <cell r="C640">
            <v>36</v>
          </cell>
        </row>
        <row r="641">
          <cell r="A641">
            <v>9781844517930</v>
          </cell>
          <cell r="B641" t="str">
            <v>PIRATE MASKS PRESS OUT BOOK</v>
          </cell>
          <cell r="C641">
            <v>36</v>
          </cell>
        </row>
        <row r="642">
          <cell r="A642">
            <v>9781844517947</v>
          </cell>
          <cell r="B642" t="str">
            <v>PRESS OUT DOLL'S HOUSE</v>
          </cell>
          <cell r="C642">
            <v>80</v>
          </cell>
        </row>
        <row r="643">
          <cell r="A643">
            <v>9781844517954</v>
          </cell>
          <cell r="B643" t="str">
            <v>PRESS OUT PRINCESS DRESS-UP</v>
          </cell>
          <cell r="C643">
            <v>80</v>
          </cell>
        </row>
        <row r="644">
          <cell r="A644">
            <v>9781844517961</v>
          </cell>
          <cell r="B644" t="str">
            <v>FAIRY GLEN</v>
          </cell>
          <cell r="C644">
            <v>32</v>
          </cell>
        </row>
        <row r="645">
          <cell r="A645">
            <v>9781844517978</v>
          </cell>
          <cell r="B645" t="str">
            <v>QUEEN OF THE FAIRIES</v>
          </cell>
          <cell r="C645">
            <v>32</v>
          </cell>
        </row>
        <row r="646">
          <cell r="A646">
            <v>9781844517985</v>
          </cell>
          <cell r="B646" t="str">
            <v>FAIRY BALLERINA JIGSAW BOOK</v>
          </cell>
          <cell r="C646">
            <v>15</v>
          </cell>
        </row>
        <row r="647">
          <cell r="A647">
            <v>9781844517992</v>
          </cell>
          <cell r="B647" t="str">
            <v>AN INVITATION TO FAIRYLAND</v>
          </cell>
          <cell r="C647">
            <v>1</v>
          </cell>
        </row>
        <row r="648">
          <cell r="A648">
            <v>9781844518005</v>
          </cell>
          <cell r="B648" t="str">
            <v>THE FAIRY PRINCESS INVITATION</v>
          </cell>
          <cell r="C648">
            <v>30</v>
          </cell>
        </row>
        <row r="649">
          <cell r="A649">
            <v>9781844518012</v>
          </cell>
          <cell r="B649" t="str">
            <v>BALLERINA BRACELET, THE</v>
          </cell>
          <cell r="C649">
            <v>32</v>
          </cell>
        </row>
        <row r="650">
          <cell r="A650">
            <v>9781844518029</v>
          </cell>
          <cell r="B650" t="str">
            <v>MOON MAIDEN MOBILE</v>
          </cell>
          <cell r="C650">
            <v>40</v>
          </cell>
        </row>
        <row r="651">
          <cell r="A651">
            <v>9781844518036</v>
          </cell>
          <cell r="B651" t="str">
            <v>POP UP SCENES, ENCHANTED LAND</v>
          </cell>
          <cell r="C651">
            <v>36</v>
          </cell>
        </row>
        <row r="652">
          <cell r="A652">
            <v>9781844518043</v>
          </cell>
          <cell r="B652" t="str">
            <v>TALES FROM FAIRYLAND: THE KISS</v>
          </cell>
          <cell r="C652">
            <v>36</v>
          </cell>
        </row>
        <row r="653">
          <cell r="A653">
            <v>9781844518050</v>
          </cell>
          <cell r="B653" t="str">
            <v>WIT &amp; WIDSOM HIGHLAND COWS</v>
          </cell>
          <cell r="C653">
            <v>48</v>
          </cell>
        </row>
        <row r="654">
          <cell r="A654">
            <v>9781844518067</v>
          </cell>
          <cell r="B654" t="str">
            <v>WIT &amp; WIDSOM HIGHLAND TERRIERS</v>
          </cell>
          <cell r="C654">
            <v>41</v>
          </cell>
        </row>
        <row r="655">
          <cell r="A655">
            <v>9781844518074</v>
          </cell>
          <cell r="B655" t="str">
            <v>WIT &amp; WIDSOM POLAR ANIMALS</v>
          </cell>
          <cell r="C655">
            <v>48</v>
          </cell>
        </row>
        <row r="656">
          <cell r="A656">
            <v>9781844518081</v>
          </cell>
          <cell r="B656" t="str">
            <v>WIT &amp; WIDSOM CATS &amp; KITTENS</v>
          </cell>
          <cell r="C656">
            <v>48</v>
          </cell>
        </row>
        <row r="657">
          <cell r="A657">
            <v>9781844518128</v>
          </cell>
          <cell r="B657" t="str">
            <v>BLUES, COMPLETE STORY</v>
          </cell>
          <cell r="C657">
            <v>12</v>
          </cell>
        </row>
        <row r="658">
          <cell r="A658">
            <v>9781844518135</v>
          </cell>
          <cell r="B658" t="str">
            <v>IMPRESSIONISM</v>
          </cell>
          <cell r="C658">
            <v>20</v>
          </cell>
        </row>
        <row r="659">
          <cell r="A659">
            <v>9781844518142</v>
          </cell>
          <cell r="B659" t="str">
            <v>EMPERORS, KINGS &amp; QUEENS</v>
          </cell>
          <cell r="C659">
            <v>1</v>
          </cell>
        </row>
        <row r="660">
          <cell r="A660">
            <v>1844518191</v>
          </cell>
          <cell r="B660" t="str">
            <v>ART CARD PLANNER (FLITTERED)</v>
          </cell>
          <cell r="C660">
            <v>1</v>
          </cell>
        </row>
        <row r="661">
          <cell r="A661">
            <v>1844518205</v>
          </cell>
          <cell r="B661" t="str">
            <v>VISION WORLD CARD PLAN (FLITTERED)</v>
          </cell>
          <cell r="C661">
            <v>1</v>
          </cell>
        </row>
        <row r="662">
          <cell r="A662">
            <v>1844518213</v>
          </cell>
          <cell r="B662" t="str">
            <v>FAIRYLAND CARD PLANNER (FLITTERED)</v>
          </cell>
          <cell r="C662">
            <v>1</v>
          </cell>
        </row>
        <row r="663">
          <cell r="A663">
            <v>1844518221</v>
          </cell>
          <cell r="B663" t="str">
            <v>TIFFANY CARD PLANNER (FLITTERED)</v>
          </cell>
          <cell r="C663">
            <v>1</v>
          </cell>
        </row>
        <row r="664">
          <cell r="A664">
            <v>1844518248</v>
          </cell>
          <cell r="B664" t="str">
            <v>ART CARD PLANNER (UNFLITTERED)</v>
          </cell>
          <cell r="C664">
            <v>1</v>
          </cell>
        </row>
        <row r="665">
          <cell r="A665">
            <v>1844518256</v>
          </cell>
          <cell r="B665" t="str">
            <v>VISION WORLD CARD PLAN (UNFLITTERED</v>
          </cell>
          <cell r="C665">
            <v>1</v>
          </cell>
        </row>
        <row r="666">
          <cell r="A666">
            <v>1844518264</v>
          </cell>
          <cell r="B666" t="str">
            <v>FAIRYLAND CARD PLANNER (UNFLITTERED</v>
          </cell>
          <cell r="C666">
            <v>1</v>
          </cell>
        </row>
        <row r="667">
          <cell r="A667">
            <v>1844518272</v>
          </cell>
          <cell r="B667" t="str">
            <v>TIFFANY CARD PLANNER (UNFLITTERED)</v>
          </cell>
          <cell r="C667">
            <v>1</v>
          </cell>
        </row>
        <row r="668">
          <cell r="A668">
            <v>9781844518296</v>
          </cell>
          <cell r="B668" t="str">
            <v>FLOWERS PHOTOGRAPHIC CARD WALLET</v>
          </cell>
          <cell r="C668">
            <v>36</v>
          </cell>
        </row>
        <row r="669">
          <cell r="A669">
            <v>9781844518302</v>
          </cell>
          <cell r="B669" t="str">
            <v>ANIMAL KINGDOM CARD WALLET</v>
          </cell>
          <cell r="C669">
            <v>36</v>
          </cell>
        </row>
        <row r="670">
          <cell r="A670">
            <v>9781844518319</v>
          </cell>
          <cell r="B670" t="str">
            <v>POLAR ANIMALS CARD WALLET</v>
          </cell>
          <cell r="C670">
            <v>36</v>
          </cell>
        </row>
        <row r="671">
          <cell r="A671">
            <v>9781844518326</v>
          </cell>
          <cell r="B671" t="str">
            <v>COUNTRY CATS CARD WALLET</v>
          </cell>
          <cell r="C671">
            <v>1</v>
          </cell>
        </row>
        <row r="672">
          <cell r="A672">
            <v>9781844518333</v>
          </cell>
          <cell r="B672" t="str">
            <v>JMW TURNER FAMILY CARD PLANNER</v>
          </cell>
          <cell r="C672">
            <v>18</v>
          </cell>
        </row>
        <row r="673">
          <cell r="A673">
            <v>9781844518340</v>
          </cell>
          <cell r="B673" t="str">
            <v>ORIENTAL ART FAMILY CARD PLANNER</v>
          </cell>
          <cell r="C673">
            <v>18</v>
          </cell>
        </row>
        <row r="674">
          <cell r="A674">
            <v>9781844518357</v>
          </cell>
          <cell r="B674" t="str">
            <v>CATS IN ART FAMILY CARD PLANNER</v>
          </cell>
          <cell r="C674">
            <v>18</v>
          </cell>
        </row>
        <row r="675">
          <cell r="A675">
            <v>9781844518364</v>
          </cell>
          <cell r="B675" t="str">
            <v>GARDEN FLOWERS FAMILY CARD PLANNER</v>
          </cell>
          <cell r="C675">
            <v>18</v>
          </cell>
        </row>
        <row r="676">
          <cell r="A676">
            <v>9781844518371</v>
          </cell>
          <cell r="B676" t="str">
            <v>TRAVEL SUDOKU</v>
          </cell>
          <cell r="C676">
            <v>20</v>
          </cell>
        </row>
        <row r="677">
          <cell r="A677">
            <v>9781844518388</v>
          </cell>
          <cell r="B677" t="str">
            <v>TRAVEL CROSSWORD</v>
          </cell>
          <cell r="C677">
            <v>28</v>
          </cell>
        </row>
        <row r="678">
          <cell r="A678">
            <v>9781844518395</v>
          </cell>
          <cell r="B678" t="str">
            <v>BRITISH BIRDS</v>
          </cell>
          <cell r="C678">
            <v>20</v>
          </cell>
        </row>
        <row r="679">
          <cell r="A679">
            <v>9781844518401</v>
          </cell>
          <cell r="B679" t="str">
            <v>WILD FLOWERS</v>
          </cell>
          <cell r="C679">
            <v>20</v>
          </cell>
        </row>
        <row r="680">
          <cell r="A680">
            <v>9781844518418</v>
          </cell>
          <cell r="B680" t="str">
            <v>BUTTERFLIES</v>
          </cell>
          <cell r="C680">
            <v>20</v>
          </cell>
        </row>
        <row r="681">
          <cell r="A681">
            <v>9781844518425</v>
          </cell>
          <cell r="B681" t="str">
            <v>ID GUIDE: CATS</v>
          </cell>
          <cell r="C681">
            <v>1</v>
          </cell>
        </row>
        <row r="682">
          <cell r="A682">
            <v>9781844518456</v>
          </cell>
          <cell r="B682" t="str">
            <v>FOOTBALL TOURNAMENT PRESS OUT</v>
          </cell>
          <cell r="C682">
            <v>36</v>
          </cell>
        </row>
        <row r="683">
          <cell r="A683">
            <v>9781844518463</v>
          </cell>
          <cell r="B683" t="str">
            <v>STORY PRESS-OUT BUTTERFLY FAIRY MAS</v>
          </cell>
          <cell r="C683">
            <v>36</v>
          </cell>
        </row>
        <row r="684">
          <cell r="A684">
            <v>9781844518470</v>
          </cell>
          <cell r="B684" t="str">
            <v>NEW ILLUSTRATED:DREAMS</v>
          </cell>
          <cell r="C684">
            <v>20</v>
          </cell>
        </row>
        <row r="685">
          <cell r="A685">
            <v>9781844518500</v>
          </cell>
          <cell r="B685" t="str">
            <v>MY FIRST COLOURS</v>
          </cell>
          <cell r="C685">
            <v>1</v>
          </cell>
        </row>
        <row r="686">
          <cell r="A686">
            <v>9781844518517</v>
          </cell>
          <cell r="B686" t="str">
            <v>MY FIRST OPPOSITES (SPARKLY)</v>
          </cell>
          <cell r="C686">
            <v>1</v>
          </cell>
        </row>
        <row r="687">
          <cell r="A687">
            <v>9781844518524</v>
          </cell>
          <cell r="B687" t="str">
            <v>ENCHANTED FAIRYLAND JIGSAW BOOK</v>
          </cell>
          <cell r="C687">
            <v>14</v>
          </cell>
        </row>
        <row r="688">
          <cell r="A688">
            <v>9781844518531</v>
          </cell>
          <cell r="B688" t="str">
            <v>LAND OF MAGICK JIGSAW BOOK</v>
          </cell>
          <cell r="C688">
            <v>12</v>
          </cell>
        </row>
        <row r="689">
          <cell r="A689">
            <v>9781844518555</v>
          </cell>
          <cell r="B689" t="str">
            <v>TREES</v>
          </cell>
          <cell r="C689">
            <v>20</v>
          </cell>
        </row>
        <row r="690">
          <cell r="A690">
            <v>9781844518562</v>
          </cell>
          <cell r="B690" t="str">
            <v>DOGS</v>
          </cell>
          <cell r="C690">
            <v>20</v>
          </cell>
        </row>
        <row r="691">
          <cell r="A691">
            <v>9781844518579</v>
          </cell>
          <cell r="B691" t="str">
            <v>MAGICAL BEASTS JIGSAW BOOK</v>
          </cell>
          <cell r="C691">
            <v>15</v>
          </cell>
        </row>
        <row r="692">
          <cell r="A692">
            <v>9781844518586</v>
          </cell>
          <cell r="B692" t="str">
            <v>HOW TO DRAW A FAIRY PRINCESS</v>
          </cell>
          <cell r="C692">
            <v>10</v>
          </cell>
        </row>
        <row r="693">
          <cell r="A693">
            <v>9781844518593</v>
          </cell>
          <cell r="B693" t="str">
            <v>HOW TO DRAW A UNICORN</v>
          </cell>
          <cell r="C693">
            <v>10</v>
          </cell>
        </row>
        <row r="694">
          <cell r="A694">
            <v>9781844518609</v>
          </cell>
          <cell r="B694" t="str">
            <v>ABC FLIP CHART</v>
          </cell>
          <cell r="C694">
            <v>24</v>
          </cell>
        </row>
        <row r="695">
          <cell r="A695">
            <v>9781844518616</v>
          </cell>
          <cell r="B695" t="str">
            <v>123 FLIP CHART</v>
          </cell>
          <cell r="C695">
            <v>24</v>
          </cell>
        </row>
        <row r="696">
          <cell r="A696">
            <v>9781844518623</v>
          </cell>
          <cell r="B696" t="str">
            <v>HOW TO WRITE GREAT SONGS</v>
          </cell>
          <cell r="C696">
            <v>1</v>
          </cell>
        </row>
        <row r="697">
          <cell r="A697">
            <v>9781844518630</v>
          </cell>
          <cell r="B697" t="str">
            <v>PLAY FLAMENCO</v>
          </cell>
          <cell r="C697">
            <v>20</v>
          </cell>
        </row>
        <row r="698">
          <cell r="A698">
            <v>9781844518685</v>
          </cell>
          <cell r="B698" t="str">
            <v>SPARKLY BOOK:FAIRYLAND STORY</v>
          </cell>
          <cell r="C698">
            <v>15</v>
          </cell>
        </row>
        <row r="699">
          <cell r="A699">
            <v>9781844518692</v>
          </cell>
          <cell r="B699" t="str">
            <v>SPARKLY BOOK:BALLERINA STORY</v>
          </cell>
          <cell r="C699">
            <v>15</v>
          </cell>
        </row>
        <row r="700">
          <cell r="A700">
            <v>9781844518708</v>
          </cell>
          <cell r="B700" t="str">
            <v>ANGELS</v>
          </cell>
          <cell r="C700">
            <v>8</v>
          </cell>
        </row>
        <row r="701">
          <cell r="A701">
            <v>9781844518722</v>
          </cell>
          <cell r="B701" t="str">
            <v>SQUARE FOREST FAIRIES JIGSAW BOOK</v>
          </cell>
          <cell r="C701">
            <v>12</v>
          </cell>
        </row>
        <row r="702">
          <cell r="A702">
            <v>9781844518739</v>
          </cell>
          <cell r="B702" t="str">
            <v>NURSERY RHYMES JIGSAW BOOK</v>
          </cell>
          <cell r="C702">
            <v>12</v>
          </cell>
        </row>
        <row r="703">
          <cell r="A703">
            <v>9781844518753</v>
          </cell>
          <cell r="B703" t="str">
            <v>MAGICAL BEASTS JIGSAW BOOK</v>
          </cell>
          <cell r="C703">
            <v>1</v>
          </cell>
        </row>
        <row r="704">
          <cell r="A704">
            <v>9781844519200</v>
          </cell>
          <cell r="B704" t="str">
            <v>INSECTS</v>
          </cell>
          <cell r="C704">
            <v>20</v>
          </cell>
        </row>
        <row r="705">
          <cell r="A705">
            <v>9781844519217</v>
          </cell>
          <cell r="B705" t="str">
            <v>ROCKS &amp; MINERALS</v>
          </cell>
          <cell r="C705">
            <v>20</v>
          </cell>
        </row>
        <row r="706">
          <cell r="A706">
            <v>9781844519224</v>
          </cell>
          <cell r="B706" t="str">
            <v>THE ILLUSTRATED HOME RECORDING HAND</v>
          </cell>
          <cell r="C706">
            <v>10</v>
          </cell>
        </row>
        <row r="707">
          <cell r="A707">
            <v>9781844519231</v>
          </cell>
          <cell r="B707" t="str">
            <v>WORLD RELIGIONS</v>
          </cell>
          <cell r="C707">
            <v>11</v>
          </cell>
        </row>
        <row r="708">
          <cell r="A708">
            <v>9781844519248</v>
          </cell>
          <cell r="B708" t="str">
            <v>KINGS, QUEENS, CHIEFS &amp; RULERS</v>
          </cell>
          <cell r="C708">
            <v>22</v>
          </cell>
        </row>
        <row r="709">
          <cell r="A709">
            <v>9781844519255</v>
          </cell>
          <cell r="B709" t="str">
            <v>ASTROLOGY</v>
          </cell>
          <cell r="C709">
            <v>20</v>
          </cell>
        </row>
        <row r="710">
          <cell r="A710">
            <v>9781844519262</v>
          </cell>
          <cell r="B710" t="str">
            <v>WORLD HISTORY</v>
          </cell>
          <cell r="C710">
            <v>11</v>
          </cell>
        </row>
        <row r="711">
          <cell r="A711">
            <v>9781844519286</v>
          </cell>
          <cell r="B711" t="str">
            <v>TRAVEL QUIZ BOOK</v>
          </cell>
          <cell r="C711">
            <v>20</v>
          </cell>
        </row>
        <row r="712">
          <cell r="A712">
            <v>9781844519293</v>
          </cell>
          <cell r="B712" t="str">
            <v>TRAVEL JOKE</v>
          </cell>
          <cell r="C712">
            <v>20</v>
          </cell>
        </row>
        <row r="713">
          <cell r="A713">
            <v>9781844519309</v>
          </cell>
          <cell r="B713" t="str">
            <v>MUSHROOMS &amp; OTHER FUNGI</v>
          </cell>
          <cell r="C713">
            <v>16</v>
          </cell>
        </row>
        <row r="714">
          <cell r="A714">
            <v>9781844519316</v>
          </cell>
          <cell r="B714" t="str">
            <v>BRITISH HISTORY</v>
          </cell>
          <cell r="C714">
            <v>22</v>
          </cell>
        </row>
        <row r="715">
          <cell r="A715">
            <v>9781844519347</v>
          </cell>
          <cell r="B715" t="str">
            <v>FOSSILS</v>
          </cell>
          <cell r="C715">
            <v>20</v>
          </cell>
        </row>
        <row r="716">
          <cell r="A716">
            <v>9781844519354</v>
          </cell>
          <cell r="B716" t="str">
            <v>COMPLETE FAMILY FOOD</v>
          </cell>
          <cell r="C716">
            <v>5</v>
          </cell>
        </row>
        <row r="717">
          <cell r="A717">
            <v>9781844519408</v>
          </cell>
          <cell r="B717" t="str">
            <v>HOW NOT TO BE A PERFECT WIFE</v>
          </cell>
          <cell r="C717">
            <v>48</v>
          </cell>
        </row>
        <row r="718">
          <cell r="A718">
            <v>9781844519415</v>
          </cell>
          <cell r="B718" t="str">
            <v>HOW NOT TO BE A PERFECT HUSBAND</v>
          </cell>
          <cell r="C718">
            <v>48</v>
          </cell>
        </row>
        <row r="719">
          <cell r="A719">
            <v>9781844519422</v>
          </cell>
          <cell r="B719" t="str">
            <v>HOW NOT TO BE THE PERFECT CELEB</v>
          </cell>
          <cell r="C719">
            <v>34</v>
          </cell>
        </row>
        <row r="720">
          <cell r="A720">
            <v>9781844519439</v>
          </cell>
          <cell r="B720" t="str">
            <v>HOW NOT TO BE A PERFECT TEENAGE</v>
          </cell>
          <cell r="C720">
            <v>48</v>
          </cell>
        </row>
        <row r="721">
          <cell r="A721">
            <v>9781844519446</v>
          </cell>
          <cell r="B721" t="str">
            <v>WITH LOVE</v>
          </cell>
          <cell r="C721">
            <v>48</v>
          </cell>
        </row>
        <row r="722">
          <cell r="A722">
            <v>9781844519453</v>
          </cell>
          <cell r="B722" t="str">
            <v>FRIENDSHIP</v>
          </cell>
          <cell r="C722">
            <v>48</v>
          </cell>
        </row>
        <row r="723">
          <cell r="A723">
            <v>9781844519460</v>
          </cell>
          <cell r="B723" t="str">
            <v>THANK YOU</v>
          </cell>
          <cell r="C723">
            <v>48</v>
          </cell>
        </row>
        <row r="724">
          <cell r="A724">
            <v>9781844519477</v>
          </cell>
          <cell r="B724" t="str">
            <v>BE CALM</v>
          </cell>
          <cell r="C724">
            <v>48</v>
          </cell>
        </row>
        <row r="725">
          <cell r="A725">
            <v>9781844519491</v>
          </cell>
          <cell r="B725" t="str">
            <v>POP UP: THE KISS</v>
          </cell>
          <cell r="C725">
            <v>1</v>
          </cell>
        </row>
        <row r="726">
          <cell r="A726">
            <v>9781844519507</v>
          </cell>
          <cell r="B726" t="str">
            <v>POP UP: ENCHANTED LAND</v>
          </cell>
          <cell r="C726">
            <v>1</v>
          </cell>
        </row>
        <row r="727">
          <cell r="A727">
            <v>9781844519514</v>
          </cell>
          <cell r="B727" t="str">
            <v>JIGSAW:SUPERHEROES &amp; VILLAINS</v>
          </cell>
          <cell r="C727">
            <v>1</v>
          </cell>
        </row>
        <row r="728">
          <cell r="A728">
            <v>9781844519521</v>
          </cell>
          <cell r="B728" t="str">
            <v>ITALIAN &amp; PASTA</v>
          </cell>
          <cell r="C728">
            <v>20</v>
          </cell>
        </row>
        <row r="729">
          <cell r="A729">
            <v>9781844519538</v>
          </cell>
          <cell r="B729" t="str">
            <v>THAI &amp; CHINESE</v>
          </cell>
          <cell r="C729">
            <v>20</v>
          </cell>
        </row>
        <row r="730">
          <cell r="A730">
            <v>9781844519545</v>
          </cell>
          <cell r="B730" t="str">
            <v>COMPLETE SONGWRITING HANDBOOK</v>
          </cell>
          <cell r="C730">
            <v>1</v>
          </cell>
        </row>
        <row r="731">
          <cell r="A731">
            <v>9781844519552</v>
          </cell>
          <cell r="B731" t="str">
            <v>HISTORY OF COMICS</v>
          </cell>
          <cell r="C731">
            <v>1</v>
          </cell>
        </row>
        <row r="732">
          <cell r="A732">
            <v>9781844519569</v>
          </cell>
          <cell r="B732" t="str">
            <v>MONET JIGSAW BOOK</v>
          </cell>
          <cell r="C732">
            <v>1</v>
          </cell>
        </row>
        <row r="733">
          <cell r="A733">
            <v>9781844519576</v>
          </cell>
          <cell r="B733" t="str">
            <v>DEGAS JIGSAW BOOK</v>
          </cell>
          <cell r="C733">
            <v>1</v>
          </cell>
        </row>
        <row r="734">
          <cell r="A734">
            <v>9781844519606</v>
          </cell>
          <cell r="B734" t="str">
            <v>FOOD FOR BEGINNERS</v>
          </cell>
          <cell r="C734">
            <v>10</v>
          </cell>
        </row>
        <row r="735">
          <cell r="A735">
            <v>9781844519613</v>
          </cell>
          <cell r="B735" t="str">
            <v>CAKES &amp; DESSERTS</v>
          </cell>
          <cell r="C735">
            <v>10</v>
          </cell>
        </row>
        <row r="736">
          <cell r="A736">
            <v>9781844519620</v>
          </cell>
          <cell r="B736" t="str">
            <v>CLASSIC DINNERS</v>
          </cell>
          <cell r="C736">
            <v>12</v>
          </cell>
        </row>
        <row r="737">
          <cell r="A737">
            <v>9781844519637</v>
          </cell>
          <cell r="B737" t="str">
            <v>RECIPES FROM AROUND THE WORLD</v>
          </cell>
          <cell r="C737">
            <v>10</v>
          </cell>
        </row>
        <row r="738">
          <cell r="A738">
            <v>9781844519644</v>
          </cell>
          <cell r="B738" t="str">
            <v>FAIRIES MAGNET BOOK</v>
          </cell>
          <cell r="C738">
            <v>18</v>
          </cell>
        </row>
        <row r="739">
          <cell r="A739">
            <v>9781844519651</v>
          </cell>
          <cell r="B739" t="str">
            <v>MONSTERS MAGNET BOOK</v>
          </cell>
          <cell r="C739">
            <v>30</v>
          </cell>
        </row>
        <row r="740">
          <cell r="A740">
            <v>9781844519668</v>
          </cell>
          <cell r="B740" t="str">
            <v>MONSTERS FANTSTIC PRESS OUT MASKS</v>
          </cell>
          <cell r="C740">
            <v>1</v>
          </cell>
        </row>
        <row r="741">
          <cell r="A741">
            <v>9781844519675</v>
          </cell>
          <cell r="B741" t="str">
            <v>WITCHES FANTASTIC PRESS OUT MASKS</v>
          </cell>
          <cell r="C741">
            <v>1</v>
          </cell>
        </row>
        <row r="742">
          <cell r="A742">
            <v>9781844519682</v>
          </cell>
          <cell r="B742" t="str">
            <v>WHERE IS LITTLE BEAR?</v>
          </cell>
          <cell r="C742">
            <v>10</v>
          </cell>
        </row>
        <row r="743">
          <cell r="A743">
            <v>9781844519699</v>
          </cell>
          <cell r="B743" t="str">
            <v>WHERE IS LITTLE MOUSE?</v>
          </cell>
          <cell r="C743">
            <v>1</v>
          </cell>
        </row>
        <row r="744">
          <cell r="A744">
            <v>9781844519705</v>
          </cell>
          <cell r="B744" t="str">
            <v>WHERE IS LITTLE BUNNY?</v>
          </cell>
          <cell r="C744">
            <v>1</v>
          </cell>
        </row>
        <row r="745">
          <cell r="A745">
            <v>9781844519712</v>
          </cell>
          <cell r="B745" t="str">
            <v>WHERE IS MR FOX?</v>
          </cell>
          <cell r="C745">
            <v>10</v>
          </cell>
        </row>
        <row r="746">
          <cell r="A746">
            <v>9781844519729</v>
          </cell>
          <cell r="B746" t="str">
            <v>GUITARS</v>
          </cell>
          <cell r="C746">
            <v>8</v>
          </cell>
        </row>
        <row r="747">
          <cell r="A747">
            <v>9781844519736</v>
          </cell>
          <cell r="B747" t="str">
            <v>HISTORY OF FORMULA ONE</v>
          </cell>
          <cell r="C747">
            <v>7</v>
          </cell>
        </row>
        <row r="748">
          <cell r="A748">
            <v>9781844519743</v>
          </cell>
          <cell r="B748" t="str">
            <v>ENDLESS PATH: DREAM TIME</v>
          </cell>
          <cell r="C748">
            <v>16</v>
          </cell>
        </row>
        <row r="749">
          <cell r="A749">
            <v>9781844519750</v>
          </cell>
          <cell r="B749" t="str">
            <v>NURSERY SONGS SQUARE JIGSAW BOOK</v>
          </cell>
          <cell r="C749">
            <v>1</v>
          </cell>
        </row>
        <row r="750">
          <cell r="A750">
            <v>9781844519767</v>
          </cell>
          <cell r="B750" t="str">
            <v>FOREST FAIRY DREAMS SQUARE JIGSAW B</v>
          </cell>
          <cell r="C750">
            <v>1</v>
          </cell>
        </row>
        <row r="751">
          <cell r="A751">
            <v>9781844519774</v>
          </cell>
          <cell r="B751" t="str">
            <v>SUPER CARS PRESS OUT</v>
          </cell>
          <cell r="C751">
            <v>36</v>
          </cell>
        </row>
        <row r="752">
          <cell r="A752">
            <v>9781844519781</v>
          </cell>
          <cell r="B752" t="str">
            <v>SUPER PLANES PRESS OUT</v>
          </cell>
          <cell r="C752">
            <v>36</v>
          </cell>
        </row>
        <row r="753">
          <cell r="A753">
            <v>9781844519798</v>
          </cell>
          <cell r="B753" t="str">
            <v>POP UP, THE WATER BABIES</v>
          </cell>
          <cell r="C753">
            <v>1</v>
          </cell>
        </row>
        <row r="754">
          <cell r="A754">
            <v>9781844519804</v>
          </cell>
          <cell r="B754" t="str">
            <v>POP UP, VISIONARY WORLD</v>
          </cell>
          <cell r="C754">
            <v>1</v>
          </cell>
        </row>
        <row r="755">
          <cell r="A755">
            <v>9781844519811</v>
          </cell>
          <cell r="B755" t="str">
            <v>TUTANKHAMUN</v>
          </cell>
          <cell r="C755">
            <v>7</v>
          </cell>
        </row>
        <row r="756">
          <cell r="A756">
            <v>9781844519989</v>
          </cell>
          <cell r="B756" t="str">
            <v>JAZZ &amp; BLUES</v>
          </cell>
          <cell r="C756">
            <v>1</v>
          </cell>
        </row>
        <row r="757">
          <cell r="A757">
            <v>9781847861139</v>
          </cell>
          <cell r="B757" t="str">
            <v>FAIRYLAND WALL CALENDAR 2009</v>
          </cell>
          <cell r="C757">
            <v>1</v>
          </cell>
        </row>
        <row r="758">
          <cell r="A758">
            <v>9781847861146</v>
          </cell>
          <cell r="B758" t="str">
            <v>FAIRIES WALL CALENDAR 2009</v>
          </cell>
          <cell r="C758">
            <v>1</v>
          </cell>
        </row>
        <row r="759">
          <cell r="A759">
            <v>9781847861221</v>
          </cell>
          <cell r="B759" t="str">
            <v>TATE ROTHKO WALL CALENDAR 2009</v>
          </cell>
          <cell r="C759">
            <v>1</v>
          </cell>
        </row>
        <row r="760">
          <cell r="A760">
            <v>9781847861238</v>
          </cell>
          <cell r="B760" t="str">
            <v>TATE TURNER WATERCOLOURS WALL</v>
          </cell>
          <cell r="C760">
            <v>45</v>
          </cell>
        </row>
        <row r="761">
          <cell r="A761">
            <v>9781847861245</v>
          </cell>
          <cell r="B761" t="str">
            <v>TATE KLIMT WALL CALENDAR 2009</v>
          </cell>
          <cell r="C761">
            <v>1</v>
          </cell>
        </row>
        <row r="762">
          <cell r="A762">
            <v>9781847861252</v>
          </cell>
          <cell r="B762" t="str">
            <v>TATE LONDON WALL CALENDAR 2009</v>
          </cell>
          <cell r="C762">
            <v>1</v>
          </cell>
        </row>
        <row r="763">
          <cell r="A763">
            <v>9781847861269</v>
          </cell>
          <cell r="B763" t="str">
            <v>TATE ABSTRACT ART WALL CALENDAR</v>
          </cell>
          <cell r="C763">
            <v>45</v>
          </cell>
        </row>
        <row r="764">
          <cell r="A764">
            <v>9781847861276</v>
          </cell>
          <cell r="B764" t="str">
            <v>TATE LURE OF THE EAST WALL CALENDAR</v>
          </cell>
          <cell r="C764">
            <v>1</v>
          </cell>
        </row>
        <row r="765">
          <cell r="A765">
            <v>9781847861290</v>
          </cell>
          <cell r="B765" t="str">
            <v>V&amp;A GLAMOUR &amp; GRACE WALL CALENDAR</v>
          </cell>
          <cell r="C765">
            <v>50</v>
          </cell>
        </row>
        <row r="766">
          <cell r="A766">
            <v>9781847861306</v>
          </cell>
          <cell r="B766" t="str">
            <v>V&amp;A A LA MODE WALL CALENDAR 2009</v>
          </cell>
          <cell r="C766">
            <v>50</v>
          </cell>
        </row>
        <row r="767">
          <cell r="A767">
            <v>9781847861313</v>
          </cell>
          <cell r="B767" t="str">
            <v>V&amp;A GEISHAS &amp; COURTESANS WALL</v>
          </cell>
          <cell r="C767">
            <v>50</v>
          </cell>
        </row>
        <row r="768">
          <cell r="A768">
            <v>9781847861320</v>
          </cell>
          <cell r="B768" t="str">
            <v>ROYAL ACADEMY OF ARTS WALL CALENDAR</v>
          </cell>
          <cell r="C768">
            <v>1</v>
          </cell>
        </row>
        <row r="769">
          <cell r="A769">
            <v>9781847861351</v>
          </cell>
          <cell r="B769" t="str">
            <v>RIBA DESIGNS FOR DINING WALL</v>
          </cell>
          <cell r="C769">
            <v>1</v>
          </cell>
        </row>
        <row r="770">
          <cell r="A770">
            <v>9781847861368</v>
          </cell>
          <cell r="B770" t="str">
            <v>ART FUND CALENDAR 2009</v>
          </cell>
          <cell r="C770">
            <v>1</v>
          </cell>
        </row>
        <row r="771">
          <cell r="A771">
            <v>9781847861375</v>
          </cell>
          <cell r="B771" t="str">
            <v>SCIENCE MUSEUM SPACE WALL CALENDAR</v>
          </cell>
          <cell r="C771">
            <v>43</v>
          </cell>
        </row>
        <row r="772">
          <cell r="A772">
            <v>9781847861382</v>
          </cell>
          <cell r="B772" t="str">
            <v>ERTE WALL CALENDAR 2009</v>
          </cell>
          <cell r="C772">
            <v>46</v>
          </cell>
        </row>
        <row r="773">
          <cell r="A773">
            <v>9781847861399</v>
          </cell>
          <cell r="B773" t="str">
            <v>FAIRYLAND CALENDAR 2009</v>
          </cell>
          <cell r="C773">
            <v>1</v>
          </cell>
        </row>
        <row r="774">
          <cell r="A774">
            <v>9781847861405</v>
          </cell>
          <cell r="B774" t="str">
            <v>FOREST FAIRIES CALENDAR 2009</v>
          </cell>
          <cell r="C774">
            <v>1</v>
          </cell>
        </row>
        <row r="775">
          <cell r="A775">
            <v>9781847861412</v>
          </cell>
          <cell r="B775" t="str">
            <v>TIFFANY WALL CALENDAR 2009</v>
          </cell>
          <cell r="C775">
            <v>50</v>
          </cell>
        </row>
        <row r="776">
          <cell r="A776">
            <v>9781847861429</v>
          </cell>
          <cell r="B776" t="str">
            <v>VISIONARY WORLD WALL CALENDAR 2009</v>
          </cell>
          <cell r="C776">
            <v>1</v>
          </cell>
        </row>
        <row r="777">
          <cell r="A777">
            <v>9781847861436</v>
          </cell>
          <cell r="B777" t="str">
            <v>MACKINTOSH CALENDAR 2009</v>
          </cell>
          <cell r="C777">
            <v>1</v>
          </cell>
        </row>
        <row r="778">
          <cell r="A778">
            <v>9781847861443</v>
          </cell>
          <cell r="B778" t="str">
            <v>MONET CALENDAR 2008</v>
          </cell>
          <cell r="C778">
            <v>1</v>
          </cell>
        </row>
        <row r="779">
          <cell r="A779">
            <v>9781847861450</v>
          </cell>
          <cell r="B779" t="str">
            <v>SEASCAPES WALL CALENDAR 2009</v>
          </cell>
          <cell r="C779">
            <v>1</v>
          </cell>
        </row>
        <row r="780">
          <cell r="A780">
            <v>9781847861474</v>
          </cell>
          <cell r="B780" t="str">
            <v>IMAGES OF AFRICA WALL CALENDAR 2009</v>
          </cell>
          <cell r="C780">
            <v>1</v>
          </cell>
        </row>
        <row r="781">
          <cell r="A781">
            <v>9781847861481</v>
          </cell>
          <cell r="B781" t="str">
            <v>ORIENTAL FLOWERS WALL CALENDAR 2009</v>
          </cell>
          <cell r="C781">
            <v>1</v>
          </cell>
        </row>
        <row r="782">
          <cell r="A782">
            <v>9781847861498</v>
          </cell>
          <cell r="B782" t="str">
            <v>NEPTUNE'S TREASURES WALL CALENDAR</v>
          </cell>
          <cell r="C782">
            <v>1</v>
          </cell>
        </row>
        <row r="783">
          <cell r="A783">
            <v>9781847861504</v>
          </cell>
          <cell r="B783" t="str">
            <v>KLIMT CALENDAR 2009</v>
          </cell>
          <cell r="C783">
            <v>1</v>
          </cell>
        </row>
        <row r="784">
          <cell r="A784">
            <v>9781847861511</v>
          </cell>
          <cell r="B784" t="str">
            <v>IVORY CATS WALL CALENDAR 2009</v>
          </cell>
          <cell r="C784">
            <v>1</v>
          </cell>
        </row>
        <row r="785">
          <cell r="A785">
            <v>9781847861528</v>
          </cell>
          <cell r="B785" t="str">
            <v>BLOOMS WALL CALENDAR 2009</v>
          </cell>
          <cell r="C785">
            <v>1</v>
          </cell>
        </row>
        <row r="786">
          <cell r="A786">
            <v>9781847861535</v>
          </cell>
          <cell r="B786" t="str">
            <v>JUNGLE CALENDAR 2009</v>
          </cell>
          <cell r="C786">
            <v>1</v>
          </cell>
        </row>
        <row r="787">
          <cell r="A787">
            <v>9781847861542</v>
          </cell>
          <cell r="B787" t="str">
            <v>MUCHA SLIM CALENDAR 2009</v>
          </cell>
          <cell r="C787">
            <v>1</v>
          </cell>
        </row>
        <row r="788">
          <cell r="A788">
            <v>9781847861559</v>
          </cell>
          <cell r="B788" t="str">
            <v>ERTE SLIM CALENDAR 2009</v>
          </cell>
          <cell r="C788">
            <v>1</v>
          </cell>
        </row>
        <row r="789">
          <cell r="A789">
            <v>9781847861566</v>
          </cell>
          <cell r="B789" t="str">
            <v>JUNGLE SLIM CALENDAR 2009</v>
          </cell>
          <cell r="C789">
            <v>1</v>
          </cell>
        </row>
        <row r="790">
          <cell r="A790">
            <v>9781847861580</v>
          </cell>
          <cell r="B790" t="str">
            <v>SPIKE MILLIGAN CALENDAR 2009</v>
          </cell>
          <cell r="C790">
            <v>1</v>
          </cell>
        </row>
        <row r="791">
          <cell r="A791">
            <v>9781847861597</v>
          </cell>
          <cell r="B791" t="str">
            <v>TATE ROTHKO CALENDAR 2009</v>
          </cell>
          <cell r="C791">
            <v>1</v>
          </cell>
        </row>
        <row r="792">
          <cell r="A792">
            <v>9781847861603</v>
          </cell>
          <cell r="B792" t="str">
            <v>TURNER CALENDAR 2009</v>
          </cell>
          <cell r="C792">
            <v>1</v>
          </cell>
        </row>
        <row r="793">
          <cell r="A793">
            <v>9781847861665</v>
          </cell>
          <cell r="B793" t="str">
            <v>MUCHA EXTRA LARGE CALENDAR 2009</v>
          </cell>
          <cell r="C793">
            <v>1</v>
          </cell>
        </row>
        <row r="794">
          <cell r="A794">
            <v>9781847861672</v>
          </cell>
          <cell r="B794" t="str">
            <v>LETTERS TO SANTA</v>
          </cell>
          <cell r="C794">
            <v>1</v>
          </cell>
        </row>
        <row r="795">
          <cell r="A795">
            <v>9781847861757</v>
          </cell>
          <cell r="B795" t="str">
            <v>INSPIRATIONS</v>
          </cell>
          <cell r="C795">
            <v>48</v>
          </cell>
        </row>
        <row r="796">
          <cell r="A796">
            <v>9781847861764</v>
          </cell>
          <cell r="B796" t="str">
            <v>REFLECTIONS</v>
          </cell>
          <cell r="C796">
            <v>48</v>
          </cell>
        </row>
        <row r="797">
          <cell r="A797">
            <v>9781847861771</v>
          </cell>
          <cell r="B797" t="str">
            <v>HOW NOT TO BE THE PERFECT LOVER</v>
          </cell>
          <cell r="C797">
            <v>48</v>
          </cell>
        </row>
        <row r="798">
          <cell r="A798">
            <v>9781847861788</v>
          </cell>
          <cell r="B798" t="str">
            <v>HOW NOT TO BE THE PERFECT PARENT</v>
          </cell>
          <cell r="C798">
            <v>48</v>
          </cell>
        </row>
        <row r="799">
          <cell r="A799">
            <v>9781847861795</v>
          </cell>
          <cell r="B799" t="str">
            <v>WIT &amp; WISDOM OF MOTHERS</v>
          </cell>
          <cell r="C799">
            <v>48</v>
          </cell>
        </row>
        <row r="800">
          <cell r="A800">
            <v>9781847861801</v>
          </cell>
          <cell r="B800" t="str">
            <v>BREADS &amp; BAKING</v>
          </cell>
          <cell r="C800">
            <v>20</v>
          </cell>
        </row>
        <row r="801">
          <cell r="A801">
            <v>9781847861818</v>
          </cell>
          <cell r="B801" t="str">
            <v>FISH DISHES</v>
          </cell>
          <cell r="C801">
            <v>20</v>
          </cell>
        </row>
        <row r="802">
          <cell r="A802">
            <v>9781847861825</v>
          </cell>
          <cell r="B802" t="str">
            <v>MEAT EATS</v>
          </cell>
          <cell r="C802">
            <v>1</v>
          </cell>
        </row>
        <row r="803">
          <cell r="A803">
            <v>9781847861856</v>
          </cell>
          <cell r="B803" t="str">
            <v>HORSES &amp; PONIES</v>
          </cell>
          <cell r="C803">
            <v>20</v>
          </cell>
        </row>
        <row r="804">
          <cell r="A804">
            <v>9781847861863</v>
          </cell>
          <cell r="B804" t="str">
            <v>VINEGAR</v>
          </cell>
          <cell r="C804">
            <v>20</v>
          </cell>
        </row>
        <row r="805">
          <cell r="A805">
            <v>9781847861887</v>
          </cell>
          <cell r="B805" t="str">
            <v>FAIRY-TALE CASTLE</v>
          </cell>
          <cell r="C805">
            <v>36</v>
          </cell>
        </row>
        <row r="806">
          <cell r="A806">
            <v>9781847861894</v>
          </cell>
          <cell r="B806" t="str">
            <v>MAGNETIC DRESS UP PRINCESS</v>
          </cell>
          <cell r="C806">
            <v>20</v>
          </cell>
        </row>
        <row r="807">
          <cell r="A807">
            <v>9781847861900</v>
          </cell>
          <cell r="B807" t="str">
            <v>THE HEALTHY COOKBOOK</v>
          </cell>
          <cell r="C807">
            <v>10</v>
          </cell>
        </row>
        <row r="808">
          <cell r="A808">
            <v>9781847861917</v>
          </cell>
          <cell r="B808" t="str">
            <v>THE BAKING COOKBOOK</v>
          </cell>
          <cell r="C808">
            <v>10</v>
          </cell>
        </row>
        <row r="809">
          <cell r="A809">
            <v>9781847861924</v>
          </cell>
          <cell r="B809" t="str">
            <v>MY FIRST NUMBERS: FAIRY WEDDING</v>
          </cell>
          <cell r="C809">
            <v>31</v>
          </cell>
        </row>
        <row r="810">
          <cell r="A810">
            <v>9781847861931</v>
          </cell>
          <cell r="B810" t="str">
            <v>MY FIRST WORDS: WISH UPON A STAR</v>
          </cell>
          <cell r="C810">
            <v>31</v>
          </cell>
        </row>
        <row r="811">
          <cell r="A811">
            <v>9781847861948</v>
          </cell>
          <cell r="B811" t="str">
            <v>COLLECTABLES: FAIRY CHARMS</v>
          </cell>
          <cell r="C811">
            <v>48</v>
          </cell>
        </row>
        <row r="812">
          <cell r="A812">
            <v>9781847861955</v>
          </cell>
          <cell r="B812" t="str">
            <v>COLLECTABLES: TEDDY BEARS</v>
          </cell>
          <cell r="C812">
            <v>48</v>
          </cell>
        </row>
        <row r="813">
          <cell r="A813">
            <v>9781847861962</v>
          </cell>
          <cell r="B813" t="str">
            <v>THE WIT AND WISDOM OF SHEEP DOGS</v>
          </cell>
          <cell r="C813">
            <v>48</v>
          </cell>
        </row>
        <row r="814">
          <cell r="A814">
            <v>9781847861979</v>
          </cell>
          <cell r="B814" t="str">
            <v>THE WIT AND WISDOM OF WILD CATS</v>
          </cell>
          <cell r="C814">
            <v>28</v>
          </cell>
        </row>
        <row r="815">
          <cell r="A815">
            <v>9781847861993</v>
          </cell>
          <cell r="B815" t="str">
            <v>HOW TO PLAY HARD, METAL &amp; NU ROCK</v>
          </cell>
          <cell r="C815">
            <v>28</v>
          </cell>
        </row>
        <row r="816">
          <cell r="A816">
            <v>9781847862006</v>
          </cell>
          <cell r="B816" t="str">
            <v>SUPERHERO STORY PRESS-OUT BOOK</v>
          </cell>
          <cell r="C816">
            <v>36</v>
          </cell>
        </row>
        <row r="817">
          <cell r="A817">
            <v>9781847862020</v>
          </cell>
          <cell r="B817" t="str">
            <v>ID GUIDE: FOSSILS</v>
          </cell>
          <cell r="C817">
            <v>1</v>
          </cell>
        </row>
        <row r="818">
          <cell r="A818">
            <v>9781847862037</v>
          </cell>
          <cell r="B818" t="str">
            <v>HOW NOT TO BE THE PERFECT BOSS</v>
          </cell>
          <cell r="C818">
            <v>48</v>
          </cell>
        </row>
        <row r="819">
          <cell r="A819">
            <v>9781847862044</v>
          </cell>
          <cell r="B819" t="str">
            <v>HOW NOT TO BE THE PERFECT EMPLOYEE</v>
          </cell>
          <cell r="C819">
            <v>48</v>
          </cell>
        </row>
        <row r="820">
          <cell r="A820">
            <v>9781847862051</v>
          </cell>
          <cell r="B820" t="str">
            <v>COLLECTABLES: SUPERBIKES</v>
          </cell>
          <cell r="C820">
            <v>48</v>
          </cell>
        </row>
        <row r="821">
          <cell r="A821">
            <v>9781847862068</v>
          </cell>
          <cell r="B821" t="str">
            <v>COLLECTABLES: GUITARS</v>
          </cell>
          <cell r="C821">
            <v>48</v>
          </cell>
        </row>
        <row r="822">
          <cell r="A822">
            <v>9781847862082</v>
          </cell>
          <cell r="B822" t="str">
            <v>BRITAIN</v>
          </cell>
          <cell r="C822">
            <v>20</v>
          </cell>
        </row>
        <row r="823">
          <cell r="A823">
            <v>9781847862099</v>
          </cell>
          <cell r="B823" t="str">
            <v>UNDISCOVERED SCOTLAND</v>
          </cell>
          <cell r="C823">
            <v>20</v>
          </cell>
        </row>
        <row r="824">
          <cell r="A824">
            <v>9781847862105</v>
          </cell>
          <cell r="B824" t="str">
            <v>IRELAND</v>
          </cell>
          <cell r="C824">
            <v>20</v>
          </cell>
        </row>
        <row r="825">
          <cell r="A825">
            <v>9781847862112</v>
          </cell>
          <cell r="B825" t="str">
            <v>A BRIEF HISTORY OF ALBUM COVERS</v>
          </cell>
          <cell r="C825">
            <v>20</v>
          </cell>
        </row>
        <row r="826">
          <cell r="A826">
            <v>9781847862129</v>
          </cell>
          <cell r="B826" t="str">
            <v>HAUNTED HOUSE STORY PRESS OUT</v>
          </cell>
          <cell r="C826">
            <v>1</v>
          </cell>
        </row>
        <row r="827">
          <cell r="A827">
            <v>9781847862136</v>
          </cell>
          <cell r="B827" t="str">
            <v>FAIRY WOODLAND</v>
          </cell>
          <cell r="C827">
            <v>36</v>
          </cell>
        </row>
        <row r="828">
          <cell r="A828">
            <v>9781847862143</v>
          </cell>
          <cell r="B828" t="str">
            <v>THE WIT AND WISDOM OF PIGS &amp; PIGLET</v>
          </cell>
          <cell r="C828">
            <v>48</v>
          </cell>
        </row>
        <row r="829">
          <cell r="A829">
            <v>9781847862150</v>
          </cell>
          <cell r="B829" t="str">
            <v>THE WIT AND WISDOM OF PENGUINS &amp; PU</v>
          </cell>
          <cell r="C829">
            <v>48</v>
          </cell>
        </row>
        <row r="830">
          <cell r="A830">
            <v>9781847862167</v>
          </cell>
          <cell r="B830" t="str">
            <v>SPORTING MEMORIES: GOLF</v>
          </cell>
          <cell r="C830">
            <v>48</v>
          </cell>
        </row>
        <row r="831">
          <cell r="A831">
            <v>9781847862174</v>
          </cell>
          <cell r="B831" t="str">
            <v>SPORTING MEMORIES: CRICKET</v>
          </cell>
          <cell r="C831">
            <v>48</v>
          </cell>
        </row>
        <row r="832">
          <cell r="A832">
            <v>9781847862181</v>
          </cell>
          <cell r="B832" t="str">
            <v>THE ILLUSTRATED ENCYCLOPEDIA OF GUI</v>
          </cell>
          <cell r="C832">
            <v>5</v>
          </cell>
        </row>
        <row r="833">
          <cell r="A833">
            <v>9781847862228</v>
          </cell>
          <cell r="B833" t="str">
            <v>BABY RECORD BOOK</v>
          </cell>
          <cell r="C833">
            <v>25</v>
          </cell>
        </row>
        <row r="834">
          <cell r="A834">
            <v>9781847862259</v>
          </cell>
          <cell r="B834" t="str">
            <v>ENCYCLOPEDIA OF BRITISH &amp; EUROPEAN</v>
          </cell>
          <cell r="C834">
            <v>7</v>
          </cell>
        </row>
        <row r="835">
          <cell r="A835">
            <v>9781847862266</v>
          </cell>
          <cell r="B835" t="str">
            <v>THE COMPLETE ILLUSTRATED ENCYCLOPED</v>
          </cell>
          <cell r="C835">
            <v>8</v>
          </cell>
        </row>
        <row r="836">
          <cell r="A836">
            <v>9781847862273</v>
          </cell>
          <cell r="B836" t="str">
            <v>THE COMPLETE ILLUSTRATED ENCYCLOPED</v>
          </cell>
          <cell r="C836">
            <v>8</v>
          </cell>
        </row>
        <row r="837">
          <cell r="A837">
            <v>9781847862280</v>
          </cell>
          <cell r="B837" t="str">
            <v>THE COMPLETE ILLUSTRATED ENCYCLOPED</v>
          </cell>
          <cell r="C837">
            <v>8</v>
          </cell>
        </row>
        <row r="838">
          <cell r="A838">
            <v>9781847862310</v>
          </cell>
          <cell r="B838" t="str">
            <v>BEST-KEPT SECRETS OF TUSCANY</v>
          </cell>
          <cell r="C838">
            <v>12</v>
          </cell>
        </row>
        <row r="839">
          <cell r="A839">
            <v>9781847862334</v>
          </cell>
          <cell r="B839" t="str">
            <v>HOW TO PLAY RHYTHM, RIFFS &amp; LEAD RO</v>
          </cell>
          <cell r="C839">
            <v>20</v>
          </cell>
        </row>
        <row r="840">
          <cell r="A840">
            <v>9781847862563</v>
          </cell>
          <cell r="B840" t="str">
            <v>BISCUITS BAKING &amp; CAKES</v>
          </cell>
          <cell r="C840">
            <v>20</v>
          </cell>
        </row>
        <row r="841">
          <cell r="A841">
            <v>9781847862570</v>
          </cell>
          <cell r="B841" t="str">
            <v>SMOOTHIES &amp; JUICES</v>
          </cell>
          <cell r="C841">
            <v>20</v>
          </cell>
        </row>
        <row r="842">
          <cell r="A842">
            <v>9781847862587</v>
          </cell>
          <cell r="B842" t="str">
            <v>EAT FOR HEALTH</v>
          </cell>
          <cell r="C842">
            <v>15</v>
          </cell>
        </row>
        <row r="843">
          <cell r="A843">
            <v>9781847862594</v>
          </cell>
          <cell r="B843" t="str">
            <v>COCKTAILS</v>
          </cell>
          <cell r="C843">
            <v>16</v>
          </cell>
        </row>
        <row r="844">
          <cell r="A844">
            <v>9781847862600</v>
          </cell>
          <cell r="B844" t="str">
            <v>QUICK &amp; EASY</v>
          </cell>
          <cell r="C844">
            <v>20</v>
          </cell>
        </row>
        <row r="845">
          <cell r="A845">
            <v>9781847862617</v>
          </cell>
          <cell r="B845" t="str">
            <v>SOUPS AND STARTERS</v>
          </cell>
          <cell r="C845">
            <v>16</v>
          </cell>
        </row>
        <row r="846">
          <cell r="A846">
            <v>9781847862624</v>
          </cell>
          <cell r="B846" t="str">
            <v>ONE POT (244pp)</v>
          </cell>
          <cell r="C846">
            <v>20</v>
          </cell>
        </row>
        <row r="847">
          <cell r="A847">
            <v>9781847862631</v>
          </cell>
          <cell r="B847" t="str">
            <v>CURRIES</v>
          </cell>
          <cell r="C847">
            <v>16</v>
          </cell>
        </row>
        <row r="848">
          <cell r="A848">
            <v>9781847862648</v>
          </cell>
          <cell r="B848" t="str">
            <v>SIMPLE SUPPERS</v>
          </cell>
          <cell r="C848">
            <v>16</v>
          </cell>
        </row>
        <row r="849">
          <cell r="A849">
            <v>9781847862655</v>
          </cell>
          <cell r="B849" t="str">
            <v>THAI &amp; CHINESE (224PP)</v>
          </cell>
          <cell r="C849">
            <v>16</v>
          </cell>
        </row>
        <row r="850">
          <cell r="A850">
            <v>9781847862662</v>
          </cell>
          <cell r="B850" t="str">
            <v>MONET CARD WALLET</v>
          </cell>
          <cell r="C850">
            <v>36</v>
          </cell>
        </row>
        <row r="851">
          <cell r="A851">
            <v>9781847862679</v>
          </cell>
          <cell r="B851" t="str">
            <v>TURNER CARD WALLET</v>
          </cell>
          <cell r="C851">
            <v>36</v>
          </cell>
        </row>
        <row r="852">
          <cell r="A852">
            <v>9781847862686</v>
          </cell>
          <cell r="B852" t="str">
            <v>JUNGLE JIGSAW PUZZLE</v>
          </cell>
          <cell r="C852">
            <v>12</v>
          </cell>
        </row>
        <row r="853">
          <cell r="A853">
            <v>9781847862693</v>
          </cell>
          <cell r="B853" t="str">
            <v>FAIRYLAND JIGSAW BOOK</v>
          </cell>
          <cell r="C853">
            <v>12</v>
          </cell>
        </row>
        <row r="854">
          <cell r="A854">
            <v>9781847862709</v>
          </cell>
          <cell r="B854" t="str">
            <v>ERTE LUXURY ORGANISER</v>
          </cell>
          <cell r="C854">
            <v>1</v>
          </cell>
        </row>
        <row r="855">
          <cell r="A855">
            <v>9781847862716</v>
          </cell>
          <cell r="B855" t="str">
            <v>HOW TO DRAW JUNGLE ANIMALS</v>
          </cell>
          <cell r="C855">
            <v>1</v>
          </cell>
        </row>
        <row r="856">
          <cell r="A856">
            <v>9781847862723</v>
          </cell>
          <cell r="B856" t="str">
            <v>THE BASIC COOKBOOK</v>
          </cell>
          <cell r="C856">
            <v>5</v>
          </cell>
        </row>
        <row r="857">
          <cell r="A857">
            <v>9781847862730</v>
          </cell>
          <cell r="B857" t="str">
            <v>THE DEFINITIVE ILLUSTRATED ENCYCLOP</v>
          </cell>
          <cell r="C857">
            <v>5</v>
          </cell>
        </row>
        <row r="858">
          <cell r="A858">
            <v>9781847862792</v>
          </cell>
          <cell r="B858" t="str">
            <v>ART DECO</v>
          </cell>
          <cell r="C858">
            <v>8</v>
          </cell>
        </row>
        <row r="859">
          <cell r="A859">
            <v>9781847862808</v>
          </cell>
          <cell r="B859" t="str">
            <v>ART NOUVEAU</v>
          </cell>
          <cell r="C859">
            <v>8</v>
          </cell>
        </row>
        <row r="860">
          <cell r="A860">
            <v>9781847863003</v>
          </cell>
          <cell r="B860" t="str">
            <v>DRAGON ART</v>
          </cell>
          <cell r="C860">
            <v>8</v>
          </cell>
        </row>
        <row r="861">
          <cell r="A861">
            <v>9781847863058</v>
          </cell>
          <cell r="B861" t="str">
            <v>HOW TO READ MUSIC</v>
          </cell>
          <cell r="C861">
            <v>20</v>
          </cell>
        </row>
        <row r="862">
          <cell r="A862">
            <v>9781847863065</v>
          </cell>
          <cell r="B862" t="str">
            <v>POEMS FOR MOTHERS</v>
          </cell>
          <cell r="C862">
            <v>24</v>
          </cell>
        </row>
        <row r="863">
          <cell r="A863">
            <v>9781847863072</v>
          </cell>
          <cell r="B863" t="str">
            <v>POEMS FOR GRANDMOTHERS</v>
          </cell>
          <cell r="C863">
            <v>24</v>
          </cell>
        </row>
        <row r="864">
          <cell r="A864">
            <v>9781847863089</v>
          </cell>
          <cell r="B864" t="str">
            <v>BEST-KEPT SECRETS OF PROVENCE</v>
          </cell>
          <cell r="C864">
            <v>12</v>
          </cell>
        </row>
        <row r="865">
          <cell r="A865">
            <v>9781847863713</v>
          </cell>
          <cell r="B865" t="str">
            <v>BABY ANIMALS CALENDAR 2009</v>
          </cell>
          <cell r="C865">
            <v>1</v>
          </cell>
        </row>
        <row r="866">
          <cell r="A866">
            <v>9781847863720</v>
          </cell>
          <cell r="B866" t="str">
            <v>BEAUTIFUL GARDENS CALENDAR 2009</v>
          </cell>
          <cell r="C866">
            <v>1</v>
          </cell>
        </row>
        <row r="867">
          <cell r="A867">
            <v>9781847863737</v>
          </cell>
          <cell r="B867" t="str">
            <v>BIRDS CALENDAR 2009</v>
          </cell>
          <cell r="C867">
            <v>1</v>
          </cell>
        </row>
        <row r="868">
          <cell r="A868">
            <v>9781847863744</v>
          </cell>
          <cell r="B868" t="str">
            <v>CATS CALENDAR 2009</v>
          </cell>
          <cell r="C868">
            <v>1</v>
          </cell>
        </row>
        <row r="869">
          <cell r="A869">
            <v>9781847863751</v>
          </cell>
          <cell r="B869" t="str">
            <v>CATS &amp; KITTENS CALENDAR 2009</v>
          </cell>
          <cell r="C869">
            <v>1</v>
          </cell>
        </row>
        <row r="870">
          <cell r="A870">
            <v>9781847863768</v>
          </cell>
          <cell r="B870" t="str">
            <v>DOGS CALENDAR 2009</v>
          </cell>
          <cell r="C870">
            <v>1</v>
          </cell>
        </row>
        <row r="871">
          <cell r="A871">
            <v>9781847863775</v>
          </cell>
          <cell r="B871" t="str">
            <v>DOGS &amp; PUPPIES CALENDAR 2009</v>
          </cell>
          <cell r="C871">
            <v>1</v>
          </cell>
        </row>
        <row r="872">
          <cell r="A872">
            <v>9781847863782</v>
          </cell>
          <cell r="B872" t="str">
            <v>DOLPHINS CALENDAR 2009</v>
          </cell>
          <cell r="C872">
            <v>1</v>
          </cell>
        </row>
        <row r="873">
          <cell r="A873">
            <v>9781847863799</v>
          </cell>
          <cell r="B873" t="str">
            <v>FAIRIES CALENDAR 2009</v>
          </cell>
          <cell r="C873">
            <v>1</v>
          </cell>
        </row>
        <row r="874">
          <cell r="A874">
            <v>9781847863805</v>
          </cell>
          <cell r="B874" t="str">
            <v>COUNTRY COTTAGES CALENDAR 2009</v>
          </cell>
          <cell r="C874">
            <v>1</v>
          </cell>
        </row>
        <row r="875">
          <cell r="A875">
            <v>9781847863812</v>
          </cell>
          <cell r="B875" t="str">
            <v>HORSES CALENDAR 2009</v>
          </cell>
          <cell r="C875">
            <v>1</v>
          </cell>
        </row>
        <row r="876">
          <cell r="A876">
            <v>9781847863829</v>
          </cell>
          <cell r="B876" t="str">
            <v>SUPER BIKES CALENDAR 2009</v>
          </cell>
          <cell r="C876">
            <v>1</v>
          </cell>
        </row>
        <row r="877">
          <cell r="A877">
            <v>9781847863836</v>
          </cell>
          <cell r="B877" t="str">
            <v>SUPER CARS CALENDAR 2009</v>
          </cell>
          <cell r="C877">
            <v>1</v>
          </cell>
        </row>
        <row r="878">
          <cell r="A878">
            <v>9781847863843</v>
          </cell>
          <cell r="B878" t="str">
            <v>TEDDY BEARS CALENDAR 2009</v>
          </cell>
          <cell r="C878">
            <v>1</v>
          </cell>
        </row>
        <row r="879">
          <cell r="A879">
            <v>9781847863850</v>
          </cell>
          <cell r="B879" t="str">
            <v>STEAM TRAINS CALENDAR 2009</v>
          </cell>
          <cell r="C879">
            <v>1</v>
          </cell>
        </row>
        <row r="880">
          <cell r="A880">
            <v>9781847863867</v>
          </cell>
          <cell r="B880" t="str">
            <v>POLAR ANIMALS CALENDAR 2009</v>
          </cell>
          <cell r="C880">
            <v>1</v>
          </cell>
        </row>
        <row r="881">
          <cell r="A881">
            <v>9781847863874</v>
          </cell>
          <cell r="B881" t="str">
            <v>PIGS CALENDAR 2009</v>
          </cell>
          <cell r="C881">
            <v>1</v>
          </cell>
        </row>
        <row r="882">
          <cell r="A882">
            <v>9781847863881</v>
          </cell>
          <cell r="B882" t="str">
            <v>WONDERFUL WORLD CALENDAR 2009</v>
          </cell>
          <cell r="C882">
            <v>1</v>
          </cell>
        </row>
        <row r="883">
          <cell r="A883">
            <v>9781847863898</v>
          </cell>
          <cell r="B883" t="str">
            <v>BEAUTIFUL BRITAIN CALENDAR 2009</v>
          </cell>
          <cell r="C883">
            <v>1</v>
          </cell>
        </row>
        <row r="884">
          <cell r="A884">
            <v>9781847863911</v>
          </cell>
          <cell r="B884" t="str">
            <v>THE DEFINITIVE GUITAR HANDBOOK</v>
          </cell>
          <cell r="C884">
            <v>10</v>
          </cell>
        </row>
        <row r="885">
          <cell r="A885">
            <v>9781847863980</v>
          </cell>
          <cell r="B885" t="str">
            <v>100 WAYS TO BEAT THE CREDIT CRUNCH</v>
          </cell>
          <cell r="C885">
            <v>16</v>
          </cell>
        </row>
        <row r="886">
          <cell r="A886">
            <v>9781847863997</v>
          </cell>
          <cell r="B886" t="str">
            <v>SHOPPING ON A BUDGET</v>
          </cell>
          <cell r="C886">
            <v>27</v>
          </cell>
        </row>
        <row r="887">
          <cell r="A887">
            <v>9781847864000</v>
          </cell>
          <cell r="B887" t="str">
            <v>TATE FUTURISM WALL CALENDAR 2009</v>
          </cell>
          <cell r="C887">
            <v>1</v>
          </cell>
        </row>
        <row r="888">
          <cell r="A888">
            <v>9781847864017</v>
          </cell>
          <cell r="B888" t="str">
            <v>TATE TURNER MASTERS WALL CALENDAR</v>
          </cell>
          <cell r="C888">
            <v>55</v>
          </cell>
        </row>
        <row r="889">
          <cell r="A889">
            <v>9781847864024</v>
          </cell>
          <cell r="B889" t="str">
            <v>TATE COLOUR CHART WALL CALENDAR</v>
          </cell>
          <cell r="C889">
            <v>50</v>
          </cell>
        </row>
        <row r="890">
          <cell r="A890">
            <v>9781847864031</v>
          </cell>
          <cell r="B890" t="str">
            <v>TATE LONDON THAMES WALL CALENDAR</v>
          </cell>
          <cell r="C890">
            <v>50</v>
          </cell>
        </row>
        <row r="891">
          <cell r="A891">
            <v>9781847864048</v>
          </cell>
          <cell r="B891" t="str">
            <v>TATE SOVIET POSTER WALL CALDENDAR</v>
          </cell>
          <cell r="C891">
            <v>50</v>
          </cell>
        </row>
        <row r="892">
          <cell r="A892">
            <v>9781847864055</v>
          </cell>
          <cell r="B892" t="str">
            <v>TATE SELF PORTRAITS WALL CALENDAR</v>
          </cell>
          <cell r="C892">
            <v>1</v>
          </cell>
        </row>
        <row r="893">
          <cell r="A893">
            <v>9781847864062</v>
          </cell>
          <cell r="B893" t="str">
            <v>V &amp; A JOHN FRENCH PHOTOGRAPHY WALL</v>
          </cell>
          <cell r="C893">
            <v>51</v>
          </cell>
        </row>
        <row r="894">
          <cell r="A894">
            <v>9781847864079</v>
          </cell>
          <cell r="B894" t="str">
            <v>V &amp; A MAHARAHA WALL CALENDAR 2010</v>
          </cell>
          <cell r="C894">
            <v>1</v>
          </cell>
        </row>
        <row r="895">
          <cell r="A895">
            <v>9781847864086</v>
          </cell>
          <cell r="B895" t="str">
            <v>V &amp; A WILLIAM MORRIS WALL CALENDAR</v>
          </cell>
          <cell r="C895">
            <v>40</v>
          </cell>
        </row>
        <row r="896">
          <cell r="A896">
            <v>9781847864093</v>
          </cell>
          <cell r="B896" t="str">
            <v>V &amp; A MEDIEVAL WALL CALENDAR 2010</v>
          </cell>
          <cell r="C896">
            <v>1</v>
          </cell>
        </row>
        <row r="897">
          <cell r="A897">
            <v>9781847864109</v>
          </cell>
          <cell r="B897" t="str">
            <v>ROYAL ACADEMY OF ARTS WALL CALENDAR</v>
          </cell>
          <cell r="C897">
            <v>50</v>
          </cell>
        </row>
        <row r="898">
          <cell r="A898">
            <v>9781847864116</v>
          </cell>
          <cell r="B898" t="str">
            <v>RIBA ART DECO WALL CALENDAR 2010</v>
          </cell>
          <cell r="C898">
            <v>1</v>
          </cell>
        </row>
        <row r="899">
          <cell r="A899">
            <v>9781847864130</v>
          </cell>
          <cell r="B899" t="str">
            <v>SCIENCE MUSEUM WALL CALENDAR 2010</v>
          </cell>
          <cell r="C899">
            <v>1</v>
          </cell>
        </row>
        <row r="900">
          <cell r="A900">
            <v>9781847864147</v>
          </cell>
          <cell r="B900" t="str">
            <v>ERTE WALL CALENDAR 2010</v>
          </cell>
          <cell r="C900">
            <v>50</v>
          </cell>
        </row>
        <row r="901">
          <cell r="A901">
            <v>9781847864154</v>
          </cell>
          <cell r="B901" t="str">
            <v>FAIRYLAND WALL CALENDAR 2010</v>
          </cell>
          <cell r="C901">
            <v>1</v>
          </cell>
        </row>
        <row r="902">
          <cell r="A902">
            <v>9781847864161</v>
          </cell>
          <cell r="B902" t="str">
            <v>FOREST FAIRIES WALL CALENDAR 2010</v>
          </cell>
          <cell r="C902">
            <v>1</v>
          </cell>
        </row>
        <row r="903">
          <cell r="A903">
            <v>9781847864178</v>
          </cell>
          <cell r="B903" t="str">
            <v>TIFFANY WALL CALENDAR 2010</v>
          </cell>
          <cell r="C903">
            <v>50</v>
          </cell>
        </row>
        <row r="904">
          <cell r="A904">
            <v>9781847864185</v>
          </cell>
          <cell r="B904" t="str">
            <v>VISIONARY WORLD WALL CALEDNAR 2010</v>
          </cell>
          <cell r="C904">
            <v>1</v>
          </cell>
        </row>
        <row r="905">
          <cell r="A905">
            <v>9781847864192</v>
          </cell>
          <cell r="B905" t="str">
            <v>MACKINTOSH WALL CALENDAR 2010</v>
          </cell>
          <cell r="C905">
            <v>1</v>
          </cell>
        </row>
        <row r="906">
          <cell r="A906">
            <v>9781847864208</v>
          </cell>
          <cell r="B906" t="str">
            <v>MONET WATER LILIES WALL CALENDAR</v>
          </cell>
          <cell r="C906">
            <v>1</v>
          </cell>
        </row>
        <row r="907">
          <cell r="A907">
            <v>9781847864215</v>
          </cell>
          <cell r="B907" t="str">
            <v>SEASCAPES WALL CALENDAR 2010</v>
          </cell>
          <cell r="C907">
            <v>50</v>
          </cell>
        </row>
        <row r="908">
          <cell r="A908">
            <v>9781847864222</v>
          </cell>
          <cell r="B908" t="str">
            <v>IMAGES OF AFRICA WALL CALENDAR 2010</v>
          </cell>
          <cell r="C908">
            <v>1</v>
          </cell>
        </row>
        <row r="909">
          <cell r="A909">
            <v>9781847864239</v>
          </cell>
          <cell r="B909" t="str">
            <v>ORIENTAL FLOWERS WALL CALENDAR 2010</v>
          </cell>
          <cell r="C909">
            <v>1</v>
          </cell>
        </row>
        <row r="910">
          <cell r="A910">
            <v>9781847864246</v>
          </cell>
          <cell r="B910" t="str">
            <v>KLIMT WALL CALENDAR 2010</v>
          </cell>
          <cell r="C910">
            <v>1</v>
          </cell>
        </row>
        <row r="911">
          <cell r="A911">
            <v>9781847864253</v>
          </cell>
          <cell r="B911" t="str">
            <v>IVORY CATS WALL CALENDAR 2010</v>
          </cell>
          <cell r="C911">
            <v>50</v>
          </cell>
        </row>
        <row r="912">
          <cell r="A912">
            <v>9781847864260</v>
          </cell>
          <cell r="B912" t="str">
            <v>BLOOMS BY NEL WALL CALENDAR 2010</v>
          </cell>
          <cell r="C912">
            <v>50</v>
          </cell>
        </row>
        <row r="913">
          <cell r="A913">
            <v>9781847864277</v>
          </cell>
          <cell r="B913" t="str">
            <v>JUNGLE WALL CALENDAR 2010</v>
          </cell>
          <cell r="C913">
            <v>1</v>
          </cell>
        </row>
        <row r="914">
          <cell r="A914">
            <v>9781847864284</v>
          </cell>
          <cell r="B914" t="str">
            <v>RUPERT CLASSIC WALL CALENDAR 2010</v>
          </cell>
          <cell r="C914">
            <v>1</v>
          </cell>
        </row>
        <row r="915">
          <cell r="A915">
            <v>9781847864307</v>
          </cell>
          <cell r="B915" t="str">
            <v>SIOUX WALL CALENDAR 2010</v>
          </cell>
          <cell r="C915">
            <v>1</v>
          </cell>
        </row>
        <row r="916">
          <cell r="A916">
            <v>9781847864314</v>
          </cell>
          <cell r="B916" t="str">
            <v>COLES PHILLIPS WALL CALENDAR 2010</v>
          </cell>
          <cell r="C916">
            <v>50</v>
          </cell>
        </row>
        <row r="917">
          <cell r="A917">
            <v>9781847864321</v>
          </cell>
          <cell r="B917" t="str">
            <v>MUCHA SLIM CALENDAR 2010</v>
          </cell>
          <cell r="C917">
            <v>1</v>
          </cell>
        </row>
        <row r="918">
          <cell r="A918">
            <v>9781847864338</v>
          </cell>
          <cell r="B918" t="str">
            <v>ERTE SLIM CALENDAR 2010</v>
          </cell>
          <cell r="C918">
            <v>1</v>
          </cell>
        </row>
        <row r="919">
          <cell r="A919">
            <v>9781847864345</v>
          </cell>
          <cell r="B919" t="str">
            <v>IVORY CATS SLIM CALENDAR 2010</v>
          </cell>
          <cell r="C919">
            <v>1</v>
          </cell>
        </row>
        <row r="920">
          <cell r="A920">
            <v>9781847864352</v>
          </cell>
          <cell r="B920" t="str">
            <v>SPIKE MILLIGAN SLIM CALENDAR 2010</v>
          </cell>
          <cell r="C920">
            <v>1</v>
          </cell>
        </row>
        <row r="921">
          <cell r="A921">
            <v>9781847864369</v>
          </cell>
          <cell r="B921" t="str">
            <v>GLAMOUR SLIM CALENDAR 2010</v>
          </cell>
          <cell r="C921">
            <v>1</v>
          </cell>
        </row>
        <row r="922">
          <cell r="A922">
            <v>9781847864376</v>
          </cell>
          <cell r="B922" t="str">
            <v>TATE LONDON MINI CALENDAR 2010</v>
          </cell>
          <cell r="C922">
            <v>1</v>
          </cell>
        </row>
        <row r="923">
          <cell r="A923">
            <v>9781847864383</v>
          </cell>
          <cell r="B923" t="str">
            <v>TATE TURNER MINI CALENDAR 2010</v>
          </cell>
          <cell r="C923">
            <v>1</v>
          </cell>
        </row>
        <row r="924">
          <cell r="A924">
            <v>9781847864390</v>
          </cell>
          <cell r="B924" t="str">
            <v>TATE FUTURISM MINI CALENDAR 2010</v>
          </cell>
          <cell r="C924">
            <v>1</v>
          </cell>
        </row>
        <row r="925">
          <cell r="A925">
            <v>9781847864406</v>
          </cell>
          <cell r="B925" t="str">
            <v>ERTE MINI CALENDAR 2010</v>
          </cell>
          <cell r="C925">
            <v>1</v>
          </cell>
        </row>
        <row r="926">
          <cell r="A926">
            <v>9781847864413</v>
          </cell>
          <cell r="B926" t="str">
            <v>FAIRYLAND MINI CALENDAR 2010</v>
          </cell>
          <cell r="C926">
            <v>1</v>
          </cell>
        </row>
        <row r="927">
          <cell r="A927">
            <v>9781847864420</v>
          </cell>
          <cell r="B927" t="str">
            <v>TIFFANY MINI CALENDAR 2010</v>
          </cell>
          <cell r="C927">
            <v>1</v>
          </cell>
        </row>
        <row r="928">
          <cell r="A928">
            <v>9781847864437</v>
          </cell>
          <cell r="B928" t="str">
            <v>MUCHA MINI CALENDAR 2010</v>
          </cell>
          <cell r="C928">
            <v>1</v>
          </cell>
        </row>
        <row r="929">
          <cell r="A929">
            <v>9781847864444</v>
          </cell>
          <cell r="B929" t="str">
            <v>MUCHA EXTRA LARGE WALL CALENDAR</v>
          </cell>
          <cell r="C929">
            <v>1</v>
          </cell>
        </row>
        <row r="930">
          <cell r="A930">
            <v>9781847864451</v>
          </cell>
          <cell r="B930" t="str">
            <v>SNOWY SANTA CLAUS ADVENT CALENDAR (</v>
          </cell>
          <cell r="C930">
            <v>50</v>
          </cell>
        </row>
        <row r="931">
          <cell r="A931">
            <v>9781847864468</v>
          </cell>
          <cell r="B931" t="str">
            <v>FAIRIES ADVENT CALENDAR 2010</v>
          </cell>
          <cell r="C931">
            <v>1</v>
          </cell>
        </row>
        <row r="932">
          <cell r="A932">
            <v>9781847864475</v>
          </cell>
          <cell r="B932" t="str">
            <v>ROYAL ACADEMY DIARY 2010</v>
          </cell>
          <cell r="C932">
            <v>50</v>
          </cell>
        </row>
        <row r="933">
          <cell r="A933">
            <v>9781847864482</v>
          </cell>
          <cell r="B933" t="str">
            <v>ERTE DIARY 2010</v>
          </cell>
          <cell r="C933">
            <v>1</v>
          </cell>
        </row>
        <row r="934">
          <cell r="A934">
            <v>9781847864499</v>
          </cell>
          <cell r="B934" t="str">
            <v>MUCHA DIARY 2010</v>
          </cell>
          <cell r="C934">
            <v>1</v>
          </cell>
        </row>
        <row r="935">
          <cell r="A935">
            <v>9781847864505</v>
          </cell>
          <cell r="B935" t="str">
            <v>TATE TURNER DIARY 2010</v>
          </cell>
          <cell r="C935">
            <v>50</v>
          </cell>
        </row>
        <row r="936">
          <cell r="A936">
            <v>9781847864512</v>
          </cell>
          <cell r="B936" t="str">
            <v>TATE LONDON DIARY 2010</v>
          </cell>
          <cell r="C936">
            <v>1</v>
          </cell>
        </row>
        <row r="937">
          <cell r="A937">
            <v>9781847864529</v>
          </cell>
          <cell r="B937" t="str">
            <v>WORLD'S GREATEST ART 2E</v>
          </cell>
          <cell r="C937">
            <v>12</v>
          </cell>
        </row>
        <row r="938">
          <cell r="A938">
            <v>9781847864536</v>
          </cell>
          <cell r="B938" t="str">
            <v>SLOW COOKER</v>
          </cell>
          <cell r="C938">
            <v>24</v>
          </cell>
        </row>
        <row r="939">
          <cell r="A939">
            <v>9781847864543</v>
          </cell>
          <cell r="B939" t="str">
            <v>CAKES &amp; COOKIES</v>
          </cell>
          <cell r="C939">
            <v>20</v>
          </cell>
        </row>
        <row r="940">
          <cell r="A940">
            <v>9781847864550</v>
          </cell>
          <cell r="B940" t="str">
            <v>TRADITIONAL RECIPES</v>
          </cell>
          <cell r="C940">
            <v>20</v>
          </cell>
        </row>
        <row r="941">
          <cell r="A941">
            <v>9781847865137</v>
          </cell>
          <cell r="B941" t="str">
            <v>MEDITERRANEAN COOKING</v>
          </cell>
          <cell r="C941">
            <v>8</v>
          </cell>
        </row>
        <row r="942">
          <cell r="A942">
            <v>9781847865144</v>
          </cell>
          <cell r="B942" t="str">
            <v>BLOOMS BY NEL DIARY 2010</v>
          </cell>
          <cell r="C942">
            <v>1</v>
          </cell>
        </row>
        <row r="943">
          <cell r="A943">
            <v>9781847865151</v>
          </cell>
          <cell r="B943" t="str">
            <v>IVORY CATS DIARY 2010</v>
          </cell>
          <cell r="C943">
            <v>1</v>
          </cell>
        </row>
        <row r="944">
          <cell r="A944">
            <v>9781847865168</v>
          </cell>
          <cell r="B944" t="str">
            <v>UNIVERSE DIARY 2010</v>
          </cell>
          <cell r="C944">
            <v>1</v>
          </cell>
        </row>
        <row r="945">
          <cell r="A945">
            <v>9781847865175</v>
          </cell>
          <cell r="B945" t="str">
            <v>PIANO SHEET MUSIC</v>
          </cell>
          <cell r="C945">
            <v>1</v>
          </cell>
        </row>
        <row r="946">
          <cell r="A946">
            <v>9781847865205</v>
          </cell>
          <cell r="B946" t="str">
            <v>HOUSEHOLD HINTS</v>
          </cell>
          <cell r="C946">
            <v>20</v>
          </cell>
        </row>
        <row r="947">
          <cell r="A947">
            <v>9781847865212</v>
          </cell>
          <cell r="B947" t="str">
            <v>BICARBONATE OF SODA</v>
          </cell>
          <cell r="C947">
            <v>20</v>
          </cell>
        </row>
        <row r="948">
          <cell r="A948">
            <v>9781847865229</v>
          </cell>
          <cell r="B948" t="str">
            <v>THE TASTE OF IRELAND</v>
          </cell>
          <cell r="C948">
            <v>12</v>
          </cell>
        </row>
        <row r="949">
          <cell r="A949">
            <v>9781847865236</v>
          </cell>
          <cell r="B949" t="str">
            <v>TASTE OF SCOTLAND</v>
          </cell>
          <cell r="C949">
            <v>1</v>
          </cell>
        </row>
        <row r="950">
          <cell r="A950">
            <v>9781847865243</v>
          </cell>
          <cell r="B950" t="str">
            <v>HOW TO MAKE MUSIC ON THE WEB</v>
          </cell>
          <cell r="C950">
            <v>1</v>
          </cell>
        </row>
        <row r="951">
          <cell r="A951">
            <v>9781847865250</v>
          </cell>
          <cell r="B951" t="str">
            <v>HOW TO BECOME A STAR</v>
          </cell>
          <cell r="C951">
            <v>21</v>
          </cell>
        </row>
        <row r="952">
          <cell r="A952">
            <v>9781847865267</v>
          </cell>
          <cell r="B952" t="str">
            <v>BEETHOVEN</v>
          </cell>
          <cell r="C952">
            <v>20</v>
          </cell>
        </row>
        <row r="953">
          <cell r="A953">
            <v>9781847865274</v>
          </cell>
          <cell r="B953" t="str">
            <v>SHEET MUSIC FOR STRINGS</v>
          </cell>
          <cell r="C953">
            <v>1</v>
          </cell>
        </row>
        <row r="954">
          <cell r="A954">
            <v>9781847865281</v>
          </cell>
          <cell r="B954" t="str">
            <v>FOOD ON A BUDGET: MEALS FOR BEGINNE</v>
          </cell>
          <cell r="C954">
            <v>25</v>
          </cell>
        </row>
        <row r="955">
          <cell r="A955">
            <v>9781847865298</v>
          </cell>
          <cell r="B955" t="str">
            <v>FOOD ON A BUDGET: FAMILY MEALS</v>
          </cell>
          <cell r="C955">
            <v>28</v>
          </cell>
        </row>
        <row r="956">
          <cell r="A956">
            <v>9781847865304</v>
          </cell>
          <cell r="B956" t="str">
            <v>LIVING GREEN</v>
          </cell>
          <cell r="C956">
            <v>1</v>
          </cell>
        </row>
        <row r="957">
          <cell r="A957">
            <v>9781847865311</v>
          </cell>
          <cell r="B957" t="str">
            <v>COMPOST</v>
          </cell>
          <cell r="C957">
            <v>22</v>
          </cell>
        </row>
        <row r="958">
          <cell r="A958">
            <v>9781847865342</v>
          </cell>
          <cell r="B958" t="str">
            <v>BRASS &amp; WIND SHEET MUSIC</v>
          </cell>
          <cell r="C958">
            <v>20</v>
          </cell>
        </row>
        <row r="959">
          <cell r="A959">
            <v>9781847865359</v>
          </cell>
          <cell r="B959" t="str">
            <v>PINK FLOYD REVEALED</v>
          </cell>
          <cell r="C959">
            <v>8</v>
          </cell>
        </row>
        <row r="960">
          <cell r="A960">
            <v>9781847865366</v>
          </cell>
          <cell r="B960" t="str">
            <v>BARCELONA</v>
          </cell>
          <cell r="C960">
            <v>6</v>
          </cell>
        </row>
        <row r="961">
          <cell r="A961">
            <v>9781847865403</v>
          </cell>
          <cell r="B961" t="str">
            <v>CHOPIN</v>
          </cell>
          <cell r="C961">
            <v>20</v>
          </cell>
        </row>
        <row r="962">
          <cell r="A962">
            <v>9781847865410</v>
          </cell>
          <cell r="B962" t="str">
            <v>GUITAR GODS</v>
          </cell>
          <cell r="C962">
            <v>20</v>
          </cell>
        </row>
        <row r="963">
          <cell r="A963">
            <v>9781847865441</v>
          </cell>
          <cell r="B963" t="str">
            <v>ESSENTIAL BARBEQUE (224PP)</v>
          </cell>
          <cell r="C963">
            <v>1</v>
          </cell>
        </row>
        <row r="964">
          <cell r="A964">
            <v>9781847865458</v>
          </cell>
          <cell r="B964" t="str">
            <v>ESSENTIAL POTATOES (224PP)</v>
          </cell>
          <cell r="C964">
            <v>20</v>
          </cell>
        </row>
        <row r="965">
          <cell r="A965">
            <v>9781847865472</v>
          </cell>
          <cell r="B965" t="str">
            <v>A MOTHER'S MEMORIES BOOK</v>
          </cell>
          <cell r="C965">
            <v>25</v>
          </cell>
        </row>
        <row r="966">
          <cell r="A966">
            <v>9781847865496</v>
          </cell>
          <cell r="B966" t="str">
            <v>BARBECUE</v>
          </cell>
          <cell r="C966">
            <v>18</v>
          </cell>
        </row>
        <row r="967">
          <cell r="A967">
            <v>9781847865502</v>
          </cell>
          <cell r="B967" t="str">
            <v>THE COMPLETE STEP-BY-STEP FAMILY CO</v>
          </cell>
          <cell r="C967">
            <v>8</v>
          </cell>
        </row>
        <row r="968">
          <cell r="A968">
            <v>9781847866479</v>
          </cell>
          <cell r="B968" t="str">
            <v>BEST-KEPT SECRETS OF VENICE</v>
          </cell>
          <cell r="C968">
            <v>12</v>
          </cell>
        </row>
        <row r="969">
          <cell r="A969">
            <v>9781847866486</v>
          </cell>
          <cell r="B969" t="str">
            <v>BEST-KEPT SECRETS OF THE GREEK ISLA</v>
          </cell>
          <cell r="C969">
            <v>12</v>
          </cell>
        </row>
        <row r="970">
          <cell r="A970">
            <v>9781847866547</v>
          </cell>
          <cell r="B970" t="str">
            <v>SCALES &amp; MODES</v>
          </cell>
          <cell r="C970">
            <v>20</v>
          </cell>
        </row>
        <row r="971">
          <cell r="A971">
            <v>9781847866554</v>
          </cell>
          <cell r="B971" t="str">
            <v>CHORDS FOR KIDS</v>
          </cell>
          <cell r="C971">
            <v>20</v>
          </cell>
        </row>
        <row r="972">
          <cell r="A972">
            <v>9781847866561</v>
          </cell>
          <cell r="B972" t="str">
            <v>MY FIRST RECORDER MUSIC</v>
          </cell>
          <cell r="C972">
            <v>1</v>
          </cell>
        </row>
        <row r="973">
          <cell r="A973">
            <v>9781847866899</v>
          </cell>
          <cell r="B973" t="str">
            <v>A CELEBRATION OF CHRISTMAS</v>
          </cell>
          <cell r="C973">
            <v>25</v>
          </cell>
        </row>
        <row r="974">
          <cell r="A974">
            <v>9781847866912</v>
          </cell>
          <cell r="B974" t="str">
            <v>MUSIC MANUSCRIPT BOOK</v>
          </cell>
          <cell r="C974">
            <v>12</v>
          </cell>
        </row>
        <row r="975">
          <cell r="A975">
            <v>9781847866929</v>
          </cell>
          <cell r="B975" t="str">
            <v>CHORD BOX BOOK</v>
          </cell>
          <cell r="C975">
            <v>12</v>
          </cell>
        </row>
        <row r="976">
          <cell r="A976">
            <v>9781847866936</v>
          </cell>
          <cell r="B976" t="str">
            <v>SHAKESPEARE ON LOVE</v>
          </cell>
          <cell r="C976">
            <v>24</v>
          </cell>
        </row>
        <row r="977">
          <cell r="A977">
            <v>9781847866950</v>
          </cell>
          <cell r="B977" t="str">
            <v>GROW YOUR OWN VEGETABLES</v>
          </cell>
          <cell r="C977">
            <v>20</v>
          </cell>
        </row>
        <row r="978">
          <cell r="A978">
            <v>9781847866967</v>
          </cell>
          <cell r="B978" t="str">
            <v>ALLOTMENT GARDENING</v>
          </cell>
          <cell r="C978">
            <v>20</v>
          </cell>
        </row>
        <row r="979">
          <cell r="A979">
            <v>9781847866974</v>
          </cell>
          <cell r="B979" t="str">
            <v>COOKING FOR TWO</v>
          </cell>
          <cell r="C979">
            <v>20</v>
          </cell>
        </row>
        <row r="980">
          <cell r="A980">
            <v>9781847866981</v>
          </cell>
          <cell r="B980" t="str">
            <v>COOKING FOR BEGINNERS</v>
          </cell>
          <cell r="C980">
            <v>20</v>
          </cell>
        </row>
        <row r="981">
          <cell r="A981">
            <v>9781847866998</v>
          </cell>
          <cell r="B981" t="str">
            <v>MY FAMILY HISTORY</v>
          </cell>
          <cell r="C981">
            <v>25</v>
          </cell>
        </row>
        <row r="982">
          <cell r="A982">
            <v>9781847867001</v>
          </cell>
          <cell r="B982" t="str">
            <v>MACKINTOSH</v>
          </cell>
          <cell r="C982">
            <v>20</v>
          </cell>
        </row>
        <row r="983">
          <cell r="A983">
            <v>9781847867018</v>
          </cell>
          <cell r="B983" t="str">
            <v>HOW TO PLAY GUITAR</v>
          </cell>
          <cell r="C983">
            <v>20</v>
          </cell>
        </row>
        <row r="984">
          <cell r="A984">
            <v>9781847867025</v>
          </cell>
          <cell r="B984" t="str">
            <v>HOW TO PLAY BASS GUITAR</v>
          </cell>
          <cell r="C984">
            <v>20</v>
          </cell>
        </row>
        <row r="985">
          <cell r="A985">
            <v>9781847867032</v>
          </cell>
          <cell r="B985" t="str">
            <v>FEED YOUR FAMILY FOR UNDER A FIVER</v>
          </cell>
          <cell r="C985">
            <v>22</v>
          </cell>
        </row>
        <row r="986">
          <cell r="A986">
            <v>9781847867049</v>
          </cell>
          <cell r="B986" t="str">
            <v>NATURAL REMEDIES</v>
          </cell>
          <cell r="C986">
            <v>22</v>
          </cell>
        </row>
        <row r="987">
          <cell r="A987">
            <v>9781847867056</v>
          </cell>
          <cell r="B987" t="str">
            <v>INTERPRETING YOUR DREAMS</v>
          </cell>
          <cell r="C987">
            <v>22</v>
          </cell>
        </row>
        <row r="988">
          <cell r="A988">
            <v>9781847867063</v>
          </cell>
          <cell r="B988" t="str">
            <v>FAMILY HEALTH</v>
          </cell>
          <cell r="C988">
            <v>22</v>
          </cell>
        </row>
        <row r="989">
          <cell r="A989">
            <v>9781847867070</v>
          </cell>
          <cell r="B989" t="str">
            <v>DESIGN YOUR OWN WEBSITE</v>
          </cell>
          <cell r="C989">
            <v>20</v>
          </cell>
        </row>
        <row r="990">
          <cell r="A990">
            <v>9781847867087</v>
          </cell>
          <cell r="B990" t="str">
            <v>A BOOK OF PRAYERS</v>
          </cell>
          <cell r="C990">
            <v>24</v>
          </cell>
        </row>
        <row r="991">
          <cell r="A991">
            <v>9781847867094</v>
          </cell>
          <cell r="B991" t="str">
            <v>POEMS FOR ALL OCCASIONS</v>
          </cell>
          <cell r="C991">
            <v>24</v>
          </cell>
        </row>
        <row r="992">
          <cell r="A992">
            <v>9781847867100</v>
          </cell>
          <cell r="B992" t="str">
            <v>THE COMPLETE STEP-BY-STEP BAKING CO</v>
          </cell>
          <cell r="C992">
            <v>8</v>
          </cell>
        </row>
        <row r="993">
          <cell r="A993">
            <v>9781847867117</v>
          </cell>
          <cell r="B993" t="str">
            <v>THE BEATLES REVEALED</v>
          </cell>
          <cell r="C993">
            <v>1</v>
          </cell>
        </row>
        <row r="994">
          <cell r="A994">
            <v>9781847867131</v>
          </cell>
          <cell r="B994" t="str">
            <v>WILLIAM MORRIS</v>
          </cell>
          <cell r="C994">
            <v>8</v>
          </cell>
        </row>
        <row r="995">
          <cell r="A995">
            <v>9781847867155</v>
          </cell>
          <cell r="B995" t="str">
            <v>FASHION GIRLZ</v>
          </cell>
          <cell r="C995">
            <v>12</v>
          </cell>
        </row>
        <row r="996">
          <cell r="A996">
            <v>9781847867162</v>
          </cell>
          <cell r="B996" t="str">
            <v>HOW TO PLAY ELECTRIC GUITAR</v>
          </cell>
          <cell r="C996">
            <v>20</v>
          </cell>
        </row>
        <row r="997">
          <cell r="A997">
            <v>9781847867179</v>
          </cell>
          <cell r="B997" t="str">
            <v>HOW TO PLAY CLASSIC RIFFS</v>
          </cell>
          <cell r="C997">
            <v>20</v>
          </cell>
        </row>
        <row r="998">
          <cell r="A998">
            <v>9781847867186</v>
          </cell>
          <cell r="B998" t="str">
            <v>SONGWRITER'S RHYMING DICTIONARY</v>
          </cell>
          <cell r="C998">
            <v>20</v>
          </cell>
        </row>
        <row r="999">
          <cell r="A999">
            <v>9781847867193</v>
          </cell>
          <cell r="B999" t="str">
            <v>CROPS IN POTS</v>
          </cell>
          <cell r="C999">
            <v>20</v>
          </cell>
        </row>
        <row r="1000">
          <cell r="A1000">
            <v>9781847867223</v>
          </cell>
          <cell r="B1000" t="str">
            <v>CLANS &amp; TARTANS OF SCOTLAND &amp; IRELA</v>
          </cell>
          <cell r="C1000">
            <v>16</v>
          </cell>
        </row>
        <row r="1001">
          <cell r="A1001">
            <v>9781847867230</v>
          </cell>
          <cell r="B1001" t="str">
            <v>HAIR &amp; MAKEUP: FASHION GIRLZ</v>
          </cell>
          <cell r="C1001">
            <v>12</v>
          </cell>
        </row>
        <row r="1002">
          <cell r="A1002">
            <v>9781847867346</v>
          </cell>
          <cell r="B1002" t="str">
            <v>TATE: GAUGAIN WALL CALENDAR 2011</v>
          </cell>
          <cell r="C1002">
            <v>1</v>
          </cell>
        </row>
        <row r="1003">
          <cell r="A1003">
            <v>9781847867353</v>
          </cell>
          <cell r="B1003" t="str">
            <v>TATE: COLOUR &amp; SHAPE WALL CALENDAR</v>
          </cell>
          <cell r="C1003">
            <v>50</v>
          </cell>
        </row>
        <row r="1004">
          <cell r="A1004">
            <v>9781847867360</v>
          </cell>
          <cell r="B1004" t="str">
            <v>TATE: EDWARD MUYBRIDGE WALL CAL</v>
          </cell>
          <cell r="C1004">
            <v>1</v>
          </cell>
        </row>
        <row r="1005">
          <cell r="A1005">
            <v>9781847867377</v>
          </cell>
          <cell r="B1005" t="str">
            <v>TATE: J.M.W TURNER WALL CALENDAR</v>
          </cell>
          <cell r="C1005">
            <v>1</v>
          </cell>
        </row>
        <row r="1006">
          <cell r="A1006">
            <v>9781847867384</v>
          </cell>
          <cell r="B1006" t="str">
            <v>TATE</v>
          </cell>
          <cell r="C1006">
            <v>1</v>
          </cell>
        </row>
        <row r="1007">
          <cell r="A1007">
            <v>9781847867407</v>
          </cell>
          <cell r="B1007" t="str">
            <v>V &amp; A JOHN FRENCH PHOTOGRAPHY</v>
          </cell>
          <cell r="C1007">
            <v>1</v>
          </cell>
        </row>
        <row r="1008">
          <cell r="A1008">
            <v>9781847867421</v>
          </cell>
          <cell r="B1008" t="str">
            <v>V&amp;A: WILLIAM MORRIS WALL CALENDAR</v>
          </cell>
          <cell r="C1008">
            <v>1</v>
          </cell>
        </row>
        <row r="1009">
          <cell r="A1009">
            <v>9781847867438</v>
          </cell>
          <cell r="B1009" t="str">
            <v>V&amp;A: QUILTS WALL CALENDAR 2011</v>
          </cell>
          <cell r="C1009">
            <v>50</v>
          </cell>
        </row>
        <row r="1010">
          <cell r="A1010">
            <v>9781847867445</v>
          </cell>
          <cell r="B1010" t="str">
            <v>ROYAL ACADEMY OF ARTS WALL CALENDAR</v>
          </cell>
          <cell r="C1010">
            <v>50</v>
          </cell>
        </row>
        <row r="1011">
          <cell r="A1011">
            <v>9781847867452</v>
          </cell>
          <cell r="B1011" t="str">
            <v>RIBA: RAILWAY STAT WALL CALENDAR</v>
          </cell>
          <cell r="C1011">
            <v>1</v>
          </cell>
        </row>
        <row r="1012">
          <cell r="A1012">
            <v>9781847867476</v>
          </cell>
          <cell r="B1012" t="str">
            <v>SCIENCE MUSEUM WALL CALENDAR 2011</v>
          </cell>
          <cell r="C1012">
            <v>1</v>
          </cell>
        </row>
        <row r="1013">
          <cell r="A1013">
            <v>9781847867483</v>
          </cell>
          <cell r="B1013" t="str">
            <v>ERTE WALL CALENDAR 2011</v>
          </cell>
          <cell r="C1013">
            <v>1</v>
          </cell>
        </row>
        <row r="1014">
          <cell r="A1014">
            <v>9781847867490</v>
          </cell>
          <cell r="B1014" t="str">
            <v>FAIRYLAND WALL CALENDAR 2011</v>
          </cell>
          <cell r="C1014">
            <v>1</v>
          </cell>
        </row>
        <row r="1015">
          <cell r="A1015">
            <v>9781847867506</v>
          </cell>
          <cell r="B1015" t="str">
            <v>FOREST FAIRIES WALL CALENDAR 2011</v>
          </cell>
          <cell r="C1015">
            <v>1</v>
          </cell>
        </row>
        <row r="1016">
          <cell r="A1016">
            <v>9781847867513</v>
          </cell>
          <cell r="B1016" t="str">
            <v>TIFFANY WALL CALENDAR 2011</v>
          </cell>
          <cell r="C1016">
            <v>1</v>
          </cell>
        </row>
        <row r="1017">
          <cell r="A1017">
            <v>9781847867537</v>
          </cell>
          <cell r="B1017" t="str">
            <v>MACKINTOSH WALL CALENDAR 2011</v>
          </cell>
          <cell r="C1017">
            <v>1</v>
          </cell>
        </row>
        <row r="1018">
          <cell r="A1018">
            <v>9781847867544</v>
          </cell>
          <cell r="B1018" t="str">
            <v>MONET REFLECTIONS WALL CALENDAR</v>
          </cell>
          <cell r="C1018">
            <v>1</v>
          </cell>
        </row>
        <row r="1019">
          <cell r="A1019">
            <v>9781847867551</v>
          </cell>
          <cell r="B1019" t="str">
            <v>SEASCAPES WALL CALENDAR 2011</v>
          </cell>
          <cell r="C1019">
            <v>1</v>
          </cell>
        </row>
        <row r="1020">
          <cell r="A1020">
            <v>9781847867575</v>
          </cell>
          <cell r="B1020" t="str">
            <v>ORIENTAL FLOWERS WALL CALENDAR 2011</v>
          </cell>
          <cell r="C1020">
            <v>1</v>
          </cell>
        </row>
        <row r="1021">
          <cell r="A1021">
            <v>9781847867582</v>
          </cell>
          <cell r="B1021" t="str">
            <v>KLIMT WALL CALENDAR 2011</v>
          </cell>
          <cell r="C1021">
            <v>1</v>
          </cell>
        </row>
        <row r="1022">
          <cell r="A1022">
            <v>9781847867599</v>
          </cell>
          <cell r="B1022" t="str">
            <v>IVORY CATS WALL CALENDAR 2011</v>
          </cell>
          <cell r="C1022">
            <v>1</v>
          </cell>
        </row>
        <row r="1023">
          <cell r="A1023">
            <v>9781847867605</v>
          </cell>
          <cell r="B1023" t="str">
            <v>BLOOMS BY NEL WALL CALENDAR 2011</v>
          </cell>
          <cell r="C1023">
            <v>1</v>
          </cell>
        </row>
        <row r="1024">
          <cell r="A1024">
            <v>9781847867612</v>
          </cell>
          <cell r="B1024" t="str">
            <v>SPIKE MILLIGAN WALL CALENDAR 2011</v>
          </cell>
          <cell r="C1024">
            <v>1</v>
          </cell>
        </row>
        <row r="1025">
          <cell r="A1025">
            <v>9781847867629</v>
          </cell>
          <cell r="B1025" t="str">
            <v>CLASSIC RUPERT WALL CALENDAR 2011</v>
          </cell>
          <cell r="C1025">
            <v>1</v>
          </cell>
        </row>
        <row r="1026">
          <cell r="A1026">
            <v>9781847867636</v>
          </cell>
          <cell r="B1026" t="str">
            <v>VAN GOUGH WALL CALENDAR 2011</v>
          </cell>
          <cell r="C1026">
            <v>50</v>
          </cell>
        </row>
        <row r="1027">
          <cell r="A1027">
            <v>9781847867650</v>
          </cell>
          <cell r="B1027" t="str">
            <v>JOHN SINGER SARGENT WALL CALENDAR</v>
          </cell>
          <cell r="C1027">
            <v>50</v>
          </cell>
        </row>
        <row r="1028">
          <cell r="A1028">
            <v>9781847867667</v>
          </cell>
          <cell r="B1028" t="str">
            <v>DRAGON ART WALL CALENDAR 2011</v>
          </cell>
          <cell r="C1028">
            <v>1</v>
          </cell>
        </row>
        <row r="1029">
          <cell r="A1029">
            <v>9781847867674</v>
          </cell>
          <cell r="B1029" t="str">
            <v>MUCHA SLIM CALENDAR 2011</v>
          </cell>
          <cell r="C1029">
            <v>1</v>
          </cell>
        </row>
        <row r="1030">
          <cell r="A1030">
            <v>9781847867681</v>
          </cell>
          <cell r="B1030" t="str">
            <v>ERTE SLIM CALENDAR 2011</v>
          </cell>
          <cell r="C1030">
            <v>1</v>
          </cell>
        </row>
        <row r="1031">
          <cell r="A1031">
            <v>9781847867698</v>
          </cell>
          <cell r="B1031" t="str">
            <v>IVORY CATS SLIM CALENDAR 2011</v>
          </cell>
          <cell r="C1031">
            <v>1</v>
          </cell>
        </row>
        <row r="1032">
          <cell r="A1032">
            <v>9781847867704</v>
          </cell>
          <cell r="B1032" t="str">
            <v>FAIRYLAND SLIM CALENDAR 2011</v>
          </cell>
          <cell r="C1032">
            <v>1</v>
          </cell>
        </row>
        <row r="1033">
          <cell r="A1033">
            <v>9781847867711</v>
          </cell>
          <cell r="B1033" t="str">
            <v>GLAMOUR SLIM CALENDAR 2011</v>
          </cell>
          <cell r="C1033">
            <v>1</v>
          </cell>
        </row>
        <row r="1034">
          <cell r="A1034">
            <v>9781847867742</v>
          </cell>
          <cell r="B1034" t="str">
            <v>ERTE SMALL CALENDAR 2011</v>
          </cell>
          <cell r="C1034">
            <v>1</v>
          </cell>
        </row>
        <row r="1035">
          <cell r="A1035">
            <v>9781847867759</v>
          </cell>
          <cell r="B1035" t="str">
            <v>FAIRYLAND SMALL CALENDAR 2011</v>
          </cell>
          <cell r="C1035">
            <v>1</v>
          </cell>
        </row>
        <row r="1036">
          <cell r="A1036">
            <v>9781847867766</v>
          </cell>
          <cell r="B1036" t="str">
            <v>MUCHA SMALL CALENDAR 2011</v>
          </cell>
          <cell r="C1036">
            <v>1</v>
          </cell>
        </row>
        <row r="1037">
          <cell r="A1037">
            <v>9781847867773</v>
          </cell>
          <cell r="B1037" t="str">
            <v>ROYAL ACADEMY OF ARTS DIARY 2011</v>
          </cell>
          <cell r="C1037">
            <v>50</v>
          </cell>
        </row>
        <row r="1038">
          <cell r="A1038">
            <v>9781847867780</v>
          </cell>
          <cell r="B1038" t="str">
            <v>ERTE DIARY 2011</v>
          </cell>
          <cell r="C1038">
            <v>1</v>
          </cell>
        </row>
        <row r="1039">
          <cell r="A1039">
            <v>9781847867797</v>
          </cell>
          <cell r="B1039" t="str">
            <v>MUCHA DIARY 2011</v>
          </cell>
          <cell r="C1039">
            <v>1</v>
          </cell>
        </row>
        <row r="1040">
          <cell r="A1040">
            <v>9781847867803</v>
          </cell>
          <cell r="B1040" t="str">
            <v>TATE: J.M.W. TURNER DIARY 2011</v>
          </cell>
          <cell r="C1040">
            <v>1</v>
          </cell>
        </row>
        <row r="1041">
          <cell r="A1041">
            <v>9781847867810</v>
          </cell>
          <cell r="B1041" t="str">
            <v>TATE: THE ART OF FLOWERS DIARY 2011</v>
          </cell>
          <cell r="C1041">
            <v>1</v>
          </cell>
        </row>
        <row r="1042">
          <cell r="A1042">
            <v>9781847867827</v>
          </cell>
          <cell r="B1042" t="str">
            <v>BLOOMS BY NEL DIARY 2011</v>
          </cell>
          <cell r="C1042">
            <v>1</v>
          </cell>
        </row>
        <row r="1043">
          <cell r="A1043">
            <v>9781847867834</v>
          </cell>
          <cell r="B1043" t="str">
            <v>IVORY CATS DIARY 2011</v>
          </cell>
          <cell r="C1043">
            <v>1</v>
          </cell>
        </row>
        <row r="1044">
          <cell r="A1044">
            <v>9781847867841</v>
          </cell>
          <cell r="B1044" t="str">
            <v>KLIMT DIARY 2011</v>
          </cell>
          <cell r="C1044">
            <v>1</v>
          </cell>
        </row>
        <row r="1045">
          <cell r="A1045">
            <v>9781847867858</v>
          </cell>
          <cell r="B1045" t="str">
            <v>V&amp;A WILLIAM MORRIS DIARY 2011</v>
          </cell>
          <cell r="C1045">
            <v>60</v>
          </cell>
        </row>
        <row r="1046">
          <cell r="A1046">
            <v>9781847867865</v>
          </cell>
          <cell r="B1046" t="str">
            <v>SANTA'S SLEIGH ADVENT CALENDAR (WIT</v>
          </cell>
          <cell r="C1046">
            <v>50</v>
          </cell>
        </row>
        <row r="1047">
          <cell r="A1047">
            <v>9781847867872</v>
          </cell>
          <cell r="B1047" t="str">
            <v>CLASSIC RUPERT ADVENT CALENDAR 2011</v>
          </cell>
          <cell r="C1047">
            <v>1</v>
          </cell>
        </row>
        <row r="1048">
          <cell r="A1048">
            <v>9781847868312</v>
          </cell>
          <cell r="B1048" t="str">
            <v>POEMS FOR GRANDMOTHERS</v>
          </cell>
          <cell r="C1048">
            <v>24</v>
          </cell>
        </row>
        <row r="1049">
          <cell r="A1049">
            <v>9781847868831</v>
          </cell>
          <cell r="B1049" t="str">
            <v>THE WHO REVEALED</v>
          </cell>
          <cell r="C1049">
            <v>8</v>
          </cell>
        </row>
        <row r="1050">
          <cell r="A1050">
            <v>9781847868848</v>
          </cell>
          <cell r="B1050" t="str">
            <v>BEATLES REVEALED THE</v>
          </cell>
          <cell r="C1050">
            <v>1</v>
          </cell>
        </row>
        <row r="1051">
          <cell r="A1051">
            <v>9781847869388</v>
          </cell>
          <cell r="B1051" t="str">
            <v>CUPCAKES &amp; MUFFINS</v>
          </cell>
          <cell r="C1051">
            <v>1</v>
          </cell>
        </row>
        <row r="1052">
          <cell r="A1052">
            <v>9781847869395</v>
          </cell>
          <cell r="B1052" t="str">
            <v>BAKING FOR BEGINNERS</v>
          </cell>
          <cell r="C1052">
            <v>20</v>
          </cell>
        </row>
        <row r="1053">
          <cell r="A1053">
            <v>9781847869401</v>
          </cell>
          <cell r="B1053" t="str">
            <v>WINTER WARMERS</v>
          </cell>
          <cell r="C1053">
            <v>1</v>
          </cell>
        </row>
        <row r="1054">
          <cell r="A1054">
            <v>9781847869418</v>
          </cell>
          <cell r="B1054" t="str">
            <v>DELICIOUS DRINKS</v>
          </cell>
          <cell r="C1054">
            <v>20</v>
          </cell>
        </row>
        <row r="1055">
          <cell r="A1055">
            <v>9781847869494</v>
          </cell>
          <cell r="B1055" t="str">
            <v>ADVANCED GUITAR CHORDS</v>
          </cell>
          <cell r="C1055">
            <v>20</v>
          </cell>
        </row>
        <row r="1056">
          <cell r="A1056">
            <v>9781847869500</v>
          </cell>
          <cell r="B1056" t="str">
            <v>BEGINNER'S GUIDE TO READING MUSIC</v>
          </cell>
          <cell r="C1056">
            <v>20</v>
          </cell>
        </row>
        <row r="1057">
          <cell r="A1057">
            <v>9781847869562</v>
          </cell>
          <cell r="B1057" t="str">
            <v>THE SECRETS OF ITALY</v>
          </cell>
          <cell r="C1057">
            <v>1</v>
          </cell>
        </row>
        <row r="1058">
          <cell r="A1058">
            <v>9781847869623</v>
          </cell>
          <cell r="B1058" t="str">
            <v>HOW TO COOK</v>
          </cell>
          <cell r="C1058">
            <v>1</v>
          </cell>
        </row>
        <row r="1059">
          <cell r="A1059">
            <v>9781847869630</v>
          </cell>
          <cell r="B1059" t="str">
            <v>WORLD WAR II</v>
          </cell>
          <cell r="C1059">
            <v>20</v>
          </cell>
        </row>
        <row r="1060">
          <cell r="A1060">
            <v>9781847869654</v>
          </cell>
          <cell r="B1060" t="str">
            <v>CRIME</v>
          </cell>
          <cell r="C1060">
            <v>22</v>
          </cell>
        </row>
        <row r="1061">
          <cell r="A1061">
            <v>9781847869661</v>
          </cell>
          <cell r="B1061" t="str">
            <v>TOP 100 ROCK BANDS, ACTS, ARTISTS</v>
          </cell>
          <cell r="C1061">
            <v>20</v>
          </cell>
        </row>
        <row r="1062">
          <cell r="A1062">
            <v>9781847869678</v>
          </cell>
          <cell r="B1062" t="str">
            <v>CUPCAKES</v>
          </cell>
          <cell r="C1062">
            <v>24</v>
          </cell>
        </row>
        <row r="1063">
          <cell r="A1063">
            <v>9781847869777</v>
          </cell>
          <cell r="B1063" t="str">
            <v>FOR THE LOVE OF CUPCAKES</v>
          </cell>
          <cell r="C1063">
            <v>18</v>
          </cell>
        </row>
        <row r="1064">
          <cell r="A1064">
            <v>9781847869784</v>
          </cell>
          <cell r="B1064" t="str">
            <v>CALORIE COUNTER</v>
          </cell>
          <cell r="C1064">
            <v>20</v>
          </cell>
        </row>
        <row r="1065">
          <cell r="A1065">
            <v>9781847869791</v>
          </cell>
          <cell r="B1065" t="str">
            <v>ROCK</v>
          </cell>
          <cell r="C1065">
            <v>1</v>
          </cell>
        </row>
        <row r="1066">
          <cell r="A1066">
            <v>9781847869807</v>
          </cell>
          <cell r="B1066" t="str">
            <v>BICARBONATE OF SODA</v>
          </cell>
          <cell r="C1066">
            <v>20</v>
          </cell>
        </row>
        <row r="1067">
          <cell r="A1067">
            <v>9781847869814</v>
          </cell>
          <cell r="B1067" t="str">
            <v>HOW TO PLAY PIANO &amp; KEYBOARD</v>
          </cell>
          <cell r="C1067">
            <v>20</v>
          </cell>
        </row>
        <row r="1068">
          <cell r="A1068">
            <v>9781847869821</v>
          </cell>
          <cell r="B1068" t="str">
            <v>DIGITAL PHOTOGRAPHY</v>
          </cell>
          <cell r="C1068">
            <v>20</v>
          </cell>
        </row>
        <row r="1069">
          <cell r="A1069">
            <v>9781847869838</v>
          </cell>
          <cell r="B1069" t="str">
            <v>MONET</v>
          </cell>
          <cell r="C1069">
            <v>20</v>
          </cell>
        </row>
        <row r="1070">
          <cell r="A1070">
            <v>9781847869845</v>
          </cell>
          <cell r="B1070" t="str">
            <v>MICROSOFT EXCEL MADE EASY</v>
          </cell>
          <cell r="C1070">
            <v>20</v>
          </cell>
        </row>
        <row r="1071">
          <cell r="A1071">
            <v>9781847869852</v>
          </cell>
          <cell r="B1071" t="str">
            <v>KEEPING BEES</v>
          </cell>
          <cell r="C1071">
            <v>1</v>
          </cell>
        </row>
        <row r="1072">
          <cell r="A1072">
            <v>9781847869869</v>
          </cell>
          <cell r="B1072" t="str">
            <v>BABIES' NAMES</v>
          </cell>
          <cell r="C1072">
            <v>20</v>
          </cell>
        </row>
        <row r="1073">
          <cell r="A1073">
            <v>9781847869890</v>
          </cell>
          <cell r="B1073" t="str">
            <v>VINEGAR</v>
          </cell>
          <cell r="C1073">
            <v>20</v>
          </cell>
        </row>
        <row r="1074">
          <cell r="A1074">
            <v>9781847869920</v>
          </cell>
          <cell r="B1074" t="str">
            <v>VAN GOGH</v>
          </cell>
          <cell r="C1074">
            <v>8</v>
          </cell>
        </row>
        <row r="1075">
          <cell r="A1075">
            <v>9781847869944</v>
          </cell>
          <cell r="B1075" t="str">
            <v>THE ILLUSTRATED COMPLETE WORKS OF S</v>
          </cell>
          <cell r="C1075">
            <v>5</v>
          </cell>
        </row>
        <row r="1076">
          <cell r="A1076">
            <v>9781847869951</v>
          </cell>
          <cell r="B1076" t="str">
            <v>KEEPING CHICKENS</v>
          </cell>
          <cell r="C1076">
            <v>1</v>
          </cell>
        </row>
        <row r="1077">
          <cell r="A1077">
            <v>9781847869968</v>
          </cell>
          <cell r="B1077" t="str">
            <v>ONE POT</v>
          </cell>
          <cell r="C1077">
            <v>24</v>
          </cell>
        </row>
        <row r="1078">
          <cell r="A1078">
            <v>9781847869975</v>
          </cell>
          <cell r="B1078" t="str">
            <v>CURRIES</v>
          </cell>
          <cell r="C1078">
            <v>24</v>
          </cell>
        </row>
        <row r="1079">
          <cell r="A1079">
            <v>9781847869982</v>
          </cell>
          <cell r="B1079" t="str">
            <v>SOUPS &amp; STARTERS</v>
          </cell>
          <cell r="C1079">
            <v>24</v>
          </cell>
        </row>
        <row r="1080">
          <cell r="A1080">
            <v>9781847869999</v>
          </cell>
          <cell r="B1080" t="str">
            <v>QUICK &amp; EASY</v>
          </cell>
          <cell r="C1080">
            <v>20</v>
          </cell>
        </row>
        <row r="1081">
          <cell r="A1081">
            <v>9781903817025</v>
          </cell>
          <cell r="B1081" t="str">
            <v>POTATOES &amp; RICE SIMPLE COOKERY</v>
          </cell>
          <cell r="C1081">
            <v>10</v>
          </cell>
        </row>
        <row r="1082">
          <cell r="A1082">
            <v>9781903817032</v>
          </cell>
          <cell r="B1082" t="str">
            <v>LOW FAT SIMPLE COOKERY</v>
          </cell>
          <cell r="C1082">
            <v>10</v>
          </cell>
        </row>
        <row r="1083">
          <cell r="A1083">
            <v>9781903817063</v>
          </cell>
          <cell r="B1083" t="str">
            <v>BAKING SIMPLE COOKERY</v>
          </cell>
          <cell r="C1083">
            <v>10</v>
          </cell>
        </row>
        <row r="1084">
          <cell r="A1084">
            <v>9781903817070</v>
          </cell>
          <cell r="B1084" t="str">
            <v>THAI &amp; CHINESE SIMPLE COOKERY</v>
          </cell>
          <cell r="C1084">
            <v>10</v>
          </cell>
        </row>
        <row r="1085">
          <cell r="A1085">
            <v>9781903817193</v>
          </cell>
          <cell r="B1085" t="str">
            <v>WORLD FACTS</v>
          </cell>
          <cell r="C1085">
            <v>1</v>
          </cell>
        </row>
        <row r="1086">
          <cell r="A1086">
            <v>9781903817209</v>
          </cell>
          <cell r="B1086" t="str">
            <v>WORLD HISTORY</v>
          </cell>
          <cell r="C1086">
            <v>1</v>
          </cell>
        </row>
        <row r="1087">
          <cell r="A1087">
            <v>9781903817223</v>
          </cell>
          <cell r="B1087" t="str">
            <v>NATURAL REMEDIES</v>
          </cell>
          <cell r="C1087">
            <v>1</v>
          </cell>
        </row>
        <row r="1088">
          <cell r="A1088">
            <v>9781903817230</v>
          </cell>
          <cell r="B1088" t="str">
            <v>IRISH HISTORY</v>
          </cell>
          <cell r="C1088">
            <v>24</v>
          </cell>
        </row>
        <row r="1089">
          <cell r="A1089">
            <v>9781903817247</v>
          </cell>
          <cell r="B1089" t="str">
            <v>BRITISH HISTORY</v>
          </cell>
          <cell r="C1089">
            <v>1</v>
          </cell>
        </row>
        <row r="1090">
          <cell r="A1090">
            <v>9781903817476</v>
          </cell>
          <cell r="B1090" t="str">
            <v>CHOCOLATE SIMPLE COOKERY</v>
          </cell>
          <cell r="C1090">
            <v>15</v>
          </cell>
        </row>
        <row r="1091">
          <cell r="A1091">
            <v>9781903817483</v>
          </cell>
          <cell r="B1091" t="str">
            <v>SIMPLE THAI &amp; CHINESE</v>
          </cell>
          <cell r="C1091">
            <v>20</v>
          </cell>
        </row>
        <row r="1092">
          <cell r="A1092">
            <v>9781903817490</v>
          </cell>
          <cell r="B1092" t="str">
            <v>LOW FAT QUICK &amp; SIMPLE</v>
          </cell>
          <cell r="C1092">
            <v>15</v>
          </cell>
        </row>
        <row r="1093">
          <cell r="A1093">
            <v>9781903817506</v>
          </cell>
          <cell r="B1093" t="str">
            <v>SIMPLE BAKING</v>
          </cell>
          <cell r="C1093">
            <v>20</v>
          </cell>
        </row>
        <row r="1094">
          <cell r="A1094">
            <v>9781903817650</v>
          </cell>
          <cell r="B1094" t="str">
            <v>MATHS KS1</v>
          </cell>
          <cell r="C1094">
            <v>60</v>
          </cell>
        </row>
        <row r="1095">
          <cell r="A1095">
            <v>9781903817667</v>
          </cell>
          <cell r="B1095" t="str">
            <v>READING KS1</v>
          </cell>
          <cell r="C1095">
            <v>60</v>
          </cell>
        </row>
        <row r="1096">
          <cell r="A1096">
            <v>9781903817674</v>
          </cell>
          <cell r="B1096" t="str">
            <v>WRITING KS1</v>
          </cell>
          <cell r="C1096">
            <v>60</v>
          </cell>
        </row>
        <row r="1097">
          <cell r="A1097">
            <v>9781903817681</v>
          </cell>
          <cell r="B1097" t="str">
            <v>ENGLISH KS2</v>
          </cell>
          <cell r="C1097">
            <v>60</v>
          </cell>
        </row>
        <row r="1098">
          <cell r="A1098">
            <v>9781903817698</v>
          </cell>
          <cell r="B1098" t="str">
            <v>SCIENCE KS2</v>
          </cell>
          <cell r="C1098">
            <v>60</v>
          </cell>
        </row>
        <row r="1099">
          <cell r="A1099">
            <v>9781903817704</v>
          </cell>
          <cell r="B1099" t="str">
            <v>MATHS KS2</v>
          </cell>
          <cell r="C1099">
            <v>60</v>
          </cell>
        </row>
        <row r="1100">
          <cell r="A1100">
            <v>9781903817773</v>
          </cell>
          <cell r="B1100" t="str">
            <v>QUICK &amp; SIMPLE PASTA</v>
          </cell>
          <cell r="C1100">
            <v>60</v>
          </cell>
        </row>
        <row r="1101">
          <cell r="A1101">
            <v>9781903817780</v>
          </cell>
          <cell r="B1101" t="str">
            <v>RICE QUICK AND SIMPLE</v>
          </cell>
          <cell r="C1101">
            <v>60</v>
          </cell>
        </row>
        <row r="1102">
          <cell r="A1102">
            <v>9781903817797</v>
          </cell>
          <cell r="B1102" t="str">
            <v>QUICK &amp; SIMPLE ITALIAN</v>
          </cell>
          <cell r="C1102">
            <v>1</v>
          </cell>
        </row>
        <row r="1103">
          <cell r="A1103">
            <v>9781903817803</v>
          </cell>
          <cell r="B1103" t="str">
            <v>QUICK &amp; SIMPLE SOUPS</v>
          </cell>
          <cell r="C1103">
            <v>60</v>
          </cell>
        </row>
        <row r="1104">
          <cell r="A1104">
            <v>9781903817810</v>
          </cell>
          <cell r="B1104" t="str">
            <v>QUICK &amp; SIMPLE BREAD</v>
          </cell>
          <cell r="C1104">
            <v>1</v>
          </cell>
        </row>
        <row r="1105">
          <cell r="A1105">
            <v>9781903817827</v>
          </cell>
          <cell r="B1105" t="str">
            <v>QUICK &amp; SIMPLE ONE POT COOKING</v>
          </cell>
          <cell r="C1105">
            <v>100</v>
          </cell>
        </row>
        <row r="1106">
          <cell r="A1106">
            <v>9781903817834</v>
          </cell>
          <cell r="B1106" t="str">
            <v>QUICK &amp; SIMPLE CHICKEN</v>
          </cell>
          <cell r="C1106">
            <v>60</v>
          </cell>
        </row>
        <row r="1107">
          <cell r="A1107">
            <v>9781903817841</v>
          </cell>
          <cell r="B1107" t="str">
            <v>QUICK &amp; SIMPLE FISH</v>
          </cell>
          <cell r="C1107">
            <v>1</v>
          </cell>
        </row>
        <row r="1108">
          <cell r="A1108">
            <v>9781903817858</v>
          </cell>
          <cell r="B1108" t="str">
            <v>QUICK &amp; SIMPLE CHOCOLATE</v>
          </cell>
          <cell r="C1108">
            <v>60</v>
          </cell>
        </row>
        <row r="1109">
          <cell r="A1109">
            <v>9781903817865</v>
          </cell>
          <cell r="B1109" t="str">
            <v>QUICK &amp; SIMPLE STIR FRY</v>
          </cell>
          <cell r="C1109">
            <v>60</v>
          </cell>
        </row>
        <row r="1110">
          <cell r="A1110">
            <v>9781903817872</v>
          </cell>
          <cell r="B1110" t="str">
            <v>QUICK &amp; SIMPLE THAI</v>
          </cell>
          <cell r="C1110">
            <v>1</v>
          </cell>
        </row>
        <row r="1111">
          <cell r="A1111">
            <v>9781903817889</v>
          </cell>
          <cell r="B1111" t="str">
            <v>QUICK &amp; SIMPLE DESSERTS</v>
          </cell>
          <cell r="C1111">
            <v>60</v>
          </cell>
        </row>
        <row r="1112">
          <cell r="A1112">
            <v>9781903817919</v>
          </cell>
          <cell r="B1112" t="str">
            <v>BOOK OF DREAMS</v>
          </cell>
          <cell r="C1112">
            <v>20</v>
          </cell>
        </row>
        <row r="1113">
          <cell r="A1113">
            <v>9781903817926</v>
          </cell>
          <cell r="B1113" t="str">
            <v>WEB DESIGN</v>
          </cell>
          <cell r="C1113">
            <v>24</v>
          </cell>
        </row>
        <row r="1114">
          <cell r="A1114">
            <v>9781903817940</v>
          </cell>
          <cell r="B1114" t="str">
            <v>EXCEL</v>
          </cell>
          <cell r="C1114">
            <v>24</v>
          </cell>
        </row>
        <row r="1115">
          <cell r="A1115">
            <v>9781903817957</v>
          </cell>
          <cell r="B1115" t="str">
            <v>INTERNET FACTS</v>
          </cell>
          <cell r="C1115">
            <v>24</v>
          </cell>
        </row>
        <row r="1116">
          <cell r="A1116">
            <v>1903817978</v>
          </cell>
          <cell r="B1116" t="str">
            <v>EXCEL</v>
          </cell>
          <cell r="C1116">
            <v>1</v>
          </cell>
        </row>
        <row r="1117">
          <cell r="A1117">
            <v>9781903817988</v>
          </cell>
          <cell r="B1117" t="str">
            <v>FOOTBALL</v>
          </cell>
          <cell r="C1117">
            <v>7</v>
          </cell>
        </row>
        <row r="1118">
          <cell r="A1118">
            <v>9781903817995</v>
          </cell>
          <cell r="B1118" t="str">
            <v>ART</v>
          </cell>
          <cell r="C1118">
            <v>4</v>
          </cell>
        </row>
        <row r="1119">
          <cell r="A1119">
            <v>9781904041009</v>
          </cell>
          <cell r="B1119" t="str">
            <v>VEGETARIAN QUICK &amp; SIMPLE</v>
          </cell>
          <cell r="C1119">
            <v>60</v>
          </cell>
        </row>
        <row r="1120">
          <cell r="A1120">
            <v>9781904041016</v>
          </cell>
          <cell r="B1120" t="str">
            <v>QUICK &amp; SIMPLE LOW FAT</v>
          </cell>
          <cell r="C1120">
            <v>60</v>
          </cell>
        </row>
        <row r="1121">
          <cell r="A1121">
            <v>9781904041023</v>
          </cell>
          <cell r="B1121" t="str">
            <v>CAKES &amp; BUSCUITS QUICK &amp; SIMPLE</v>
          </cell>
          <cell r="C1121">
            <v>60</v>
          </cell>
        </row>
        <row r="1122">
          <cell r="A1122">
            <v>9781904041030</v>
          </cell>
          <cell r="B1122" t="str">
            <v>HEALTHY FOOD QUICK &amp; SIMPLE</v>
          </cell>
          <cell r="C1122">
            <v>60</v>
          </cell>
        </row>
        <row r="1123">
          <cell r="A1123">
            <v>9781904041047</v>
          </cell>
          <cell r="B1123" t="str">
            <v>FAMILY COOKING QUICK &amp; SIMPLE</v>
          </cell>
          <cell r="C1123">
            <v>60</v>
          </cell>
        </row>
        <row r="1124">
          <cell r="A1124">
            <v>9781904041054</v>
          </cell>
          <cell r="B1124" t="str">
            <v>CURRIES QUICK AND SIMPLE</v>
          </cell>
          <cell r="C1124">
            <v>1</v>
          </cell>
        </row>
        <row r="1125">
          <cell r="A1125">
            <v>9781904041061</v>
          </cell>
          <cell r="B1125" t="str">
            <v>MEDITERANEAN QUICK &amp; SIMPLE</v>
          </cell>
          <cell r="C1125">
            <v>100</v>
          </cell>
        </row>
        <row r="1126">
          <cell r="A1126">
            <v>9781904041078</v>
          </cell>
          <cell r="B1126" t="str">
            <v>CHINESE QUICK AND SIMPLE</v>
          </cell>
          <cell r="C1126">
            <v>60</v>
          </cell>
        </row>
        <row r="1127">
          <cell r="A1127">
            <v>9781904041283</v>
          </cell>
          <cell r="B1127" t="str">
            <v>VEGETARIAN</v>
          </cell>
          <cell r="C1127">
            <v>42</v>
          </cell>
        </row>
        <row r="1128">
          <cell r="A1128">
            <v>9781904041290</v>
          </cell>
          <cell r="B1128" t="str">
            <v>RICE</v>
          </cell>
          <cell r="C1128">
            <v>42</v>
          </cell>
        </row>
        <row r="1129">
          <cell r="A1129">
            <v>9781904041306</v>
          </cell>
          <cell r="B1129" t="str">
            <v>PASTA</v>
          </cell>
          <cell r="C1129">
            <v>42</v>
          </cell>
        </row>
        <row r="1130">
          <cell r="A1130">
            <v>9781904041313</v>
          </cell>
          <cell r="B1130" t="str">
            <v>LOW FAT</v>
          </cell>
          <cell r="C1130">
            <v>42</v>
          </cell>
        </row>
        <row r="1131">
          <cell r="A1131">
            <v>9781904041320</v>
          </cell>
          <cell r="B1131" t="str">
            <v>FISH</v>
          </cell>
          <cell r="C1131">
            <v>42</v>
          </cell>
        </row>
        <row r="1132">
          <cell r="A1132">
            <v>9781904041337</v>
          </cell>
          <cell r="B1132" t="str">
            <v>HOME COOKING</v>
          </cell>
          <cell r="C1132">
            <v>42</v>
          </cell>
        </row>
        <row r="1133">
          <cell r="A1133">
            <v>9781904041344</v>
          </cell>
          <cell r="B1133" t="str">
            <v>CHINESE</v>
          </cell>
          <cell r="C1133">
            <v>42</v>
          </cell>
        </row>
        <row r="1134">
          <cell r="A1134">
            <v>9781904041351</v>
          </cell>
          <cell r="B1134" t="str">
            <v>CHICKEN</v>
          </cell>
          <cell r="C1134">
            <v>42</v>
          </cell>
        </row>
        <row r="1135">
          <cell r="A1135">
            <v>9781904041368</v>
          </cell>
          <cell r="B1135" t="str">
            <v>CAKES</v>
          </cell>
          <cell r="C1135">
            <v>42</v>
          </cell>
        </row>
        <row r="1136">
          <cell r="A1136">
            <v>9781904041375</v>
          </cell>
          <cell r="B1136" t="str">
            <v>CURRIES</v>
          </cell>
          <cell r="C1136">
            <v>42</v>
          </cell>
        </row>
        <row r="1137">
          <cell r="A1137">
            <v>9781904041412</v>
          </cell>
          <cell r="B1137" t="str">
            <v>A HISTORY OF THE UNEXPLAINED</v>
          </cell>
          <cell r="C1137">
            <v>20</v>
          </cell>
        </row>
        <row r="1138">
          <cell r="A1138">
            <v>9781904041429</v>
          </cell>
          <cell r="B1138" t="str">
            <v>WORLD RELIGION</v>
          </cell>
          <cell r="C1138">
            <v>20</v>
          </cell>
        </row>
        <row r="1139">
          <cell r="A1139">
            <v>9781904041436</v>
          </cell>
          <cell r="B1139" t="str">
            <v>MODERN HISTORY</v>
          </cell>
          <cell r="C1139">
            <v>20</v>
          </cell>
        </row>
        <row r="1140">
          <cell r="A1140">
            <v>9781904041450</v>
          </cell>
          <cell r="B1140" t="str">
            <v>WORLD WAR II</v>
          </cell>
          <cell r="C1140">
            <v>20</v>
          </cell>
        </row>
        <row r="1141">
          <cell r="A1141">
            <v>9781904041474</v>
          </cell>
          <cell r="B1141" t="str">
            <v>TRUE CRIME</v>
          </cell>
          <cell r="C1141">
            <v>20</v>
          </cell>
        </row>
        <row r="1142">
          <cell r="A1142">
            <v>9781904041481</v>
          </cell>
          <cell r="B1142" t="str">
            <v>MATHS REVISION WIZARD KS1</v>
          </cell>
          <cell r="C1142">
            <v>30</v>
          </cell>
        </row>
        <row r="1143">
          <cell r="A1143">
            <v>9781904041498</v>
          </cell>
          <cell r="B1143" t="str">
            <v>WRITING REVISION WIZARD KS1</v>
          </cell>
          <cell r="C1143">
            <v>30</v>
          </cell>
        </row>
        <row r="1144">
          <cell r="A1144">
            <v>9781904041504</v>
          </cell>
          <cell r="B1144" t="str">
            <v>READING REVISION WIZARD KS1</v>
          </cell>
          <cell r="C1144">
            <v>1</v>
          </cell>
        </row>
        <row r="1145">
          <cell r="A1145">
            <v>9781904041511</v>
          </cell>
          <cell r="B1145" t="str">
            <v>MATHS PRACTICE WIZARD KS1</v>
          </cell>
          <cell r="C1145">
            <v>30</v>
          </cell>
        </row>
        <row r="1146">
          <cell r="A1146">
            <v>9781904041528</v>
          </cell>
          <cell r="B1146" t="str">
            <v>WRITING PRACTICE WIZARD KS1</v>
          </cell>
          <cell r="C1146">
            <v>30</v>
          </cell>
        </row>
        <row r="1147">
          <cell r="A1147">
            <v>9781904041535</v>
          </cell>
          <cell r="B1147" t="str">
            <v>READING PRACTICE WIZARD KS1</v>
          </cell>
          <cell r="C1147">
            <v>30</v>
          </cell>
        </row>
        <row r="1148">
          <cell r="A1148">
            <v>9781904041542</v>
          </cell>
          <cell r="B1148" t="str">
            <v>MATHS REVISION WIZARD KS2</v>
          </cell>
          <cell r="C1148">
            <v>30</v>
          </cell>
        </row>
        <row r="1149">
          <cell r="A1149">
            <v>9781904041559</v>
          </cell>
          <cell r="B1149" t="str">
            <v>SCIENCE REVISION WIZARD KA2</v>
          </cell>
          <cell r="C1149">
            <v>30</v>
          </cell>
        </row>
        <row r="1150">
          <cell r="A1150">
            <v>9781904041566</v>
          </cell>
          <cell r="B1150" t="str">
            <v>ENGLISH REVISION WIZARD KS2</v>
          </cell>
          <cell r="C1150">
            <v>30</v>
          </cell>
        </row>
        <row r="1151">
          <cell r="A1151">
            <v>9781904041573</v>
          </cell>
          <cell r="B1151" t="str">
            <v>MATHS PRACTICE WIZARD KS2</v>
          </cell>
          <cell r="C1151">
            <v>30</v>
          </cell>
        </row>
        <row r="1152">
          <cell r="A1152">
            <v>9781904041580</v>
          </cell>
          <cell r="B1152" t="str">
            <v>SCIENCE PRACTICE WIZARD KS2</v>
          </cell>
          <cell r="C1152">
            <v>30</v>
          </cell>
        </row>
        <row r="1153">
          <cell r="A1153">
            <v>9781904041597</v>
          </cell>
          <cell r="B1153" t="str">
            <v>ENGLISH PRACTICE WIZARD KS2</v>
          </cell>
          <cell r="C1153">
            <v>30</v>
          </cell>
        </row>
        <row r="1154">
          <cell r="A1154">
            <v>9781904041702</v>
          </cell>
          <cell r="B1154" t="str">
            <v>MUSIC ENCYCLOPEDIA</v>
          </cell>
          <cell r="C1154">
            <v>5</v>
          </cell>
        </row>
        <row r="1155">
          <cell r="A1155">
            <v>9781904041719</v>
          </cell>
          <cell r="B1155" t="str">
            <v>CLASSICAL MUSIC ENCYCLOPEDIA</v>
          </cell>
          <cell r="C1155">
            <v>8</v>
          </cell>
        </row>
        <row r="1156">
          <cell r="A1156">
            <v>9781904041726</v>
          </cell>
          <cell r="B1156" t="str">
            <v>GUITAR FACTS ILLUSTRATED A-Z</v>
          </cell>
          <cell r="C1156">
            <v>20</v>
          </cell>
        </row>
        <row r="1157">
          <cell r="A1157">
            <v>9781904041733</v>
          </cell>
          <cell r="B1157" t="str">
            <v>UNDERSTANDING STAR SIGNS A-Z</v>
          </cell>
          <cell r="C1157">
            <v>20</v>
          </cell>
        </row>
        <row r="1158">
          <cell r="A1158">
            <v>9781904041740</v>
          </cell>
          <cell r="B1158" t="str">
            <v>DREAMS ILLUSTRATED A-Z</v>
          </cell>
          <cell r="C1158">
            <v>20</v>
          </cell>
        </row>
        <row r="1159">
          <cell r="A1159">
            <v>9781904041757</v>
          </cell>
          <cell r="B1159" t="str">
            <v>ANIMAL FACTS ILLUSTRATED A-Z</v>
          </cell>
          <cell r="C1159">
            <v>20</v>
          </cell>
        </row>
        <row r="1160">
          <cell r="A1160">
            <v>9781904041764</v>
          </cell>
          <cell r="B1160" t="str">
            <v>STARS AND PLANETS ILLUSTRATED A-Z</v>
          </cell>
          <cell r="C1160">
            <v>20</v>
          </cell>
        </row>
        <row r="1161">
          <cell r="A1161">
            <v>9781904041771</v>
          </cell>
          <cell r="B1161" t="str">
            <v>FOOTBALL 2003 EDITION</v>
          </cell>
          <cell r="C1161">
            <v>5</v>
          </cell>
        </row>
        <row r="1162">
          <cell r="A1162">
            <v>9781904041788</v>
          </cell>
          <cell r="B1162" t="str">
            <v>BRITISH HISTORY</v>
          </cell>
          <cell r="C1162">
            <v>20</v>
          </cell>
        </row>
        <row r="1163">
          <cell r="A1163">
            <v>9781904041795</v>
          </cell>
          <cell r="B1163" t="str">
            <v>WORLD HISTORY</v>
          </cell>
          <cell r="C1163">
            <v>20</v>
          </cell>
        </row>
        <row r="1164">
          <cell r="A1164">
            <v>9781904041801</v>
          </cell>
          <cell r="B1164" t="str">
            <v>KINGS AND QUEENS</v>
          </cell>
          <cell r="C1164">
            <v>20</v>
          </cell>
        </row>
        <row r="1165">
          <cell r="A1165">
            <v>9781904153009</v>
          </cell>
          <cell r="B1165" t="str">
            <v>GRAVE-ROBBERS, CUT-THROATS AND POIS</v>
          </cell>
          <cell r="C1165">
            <v>120</v>
          </cell>
        </row>
        <row r="1166">
          <cell r="A1166">
            <v>9781904153016</v>
          </cell>
          <cell r="B1166" t="str">
            <v>BLACK DEATH &amp; OTHER PUTRID PLAGUES</v>
          </cell>
          <cell r="C1166">
            <v>120</v>
          </cell>
        </row>
        <row r="1167">
          <cell r="A1167">
            <v>9781904153023</v>
          </cell>
          <cell r="B1167" t="str">
            <v>GHOSTS, GHOULS AND PHANTOMS OF LOND</v>
          </cell>
          <cell r="C1167">
            <v>120</v>
          </cell>
        </row>
        <row r="1168">
          <cell r="A1168">
            <v>9781904153030</v>
          </cell>
          <cell r="B1168" t="str">
            <v>DUNGEONS, GALLOWS AND SEVERED HEADS</v>
          </cell>
          <cell r="C1168">
            <v>120</v>
          </cell>
        </row>
        <row r="1169">
          <cell r="A1169">
            <v>9781904153047</v>
          </cell>
          <cell r="B1169" t="str">
            <v>CRYPTS, CAVES AND TUNNELS OF LONDON</v>
          </cell>
          <cell r="C1169">
            <v>120</v>
          </cell>
        </row>
        <row r="1170">
          <cell r="A1170">
            <v>9781904153054</v>
          </cell>
          <cell r="B1170" t="str">
            <v>RATS, BATS, FROGS AND BOGS OF LONDO</v>
          </cell>
          <cell r="C1170">
            <v>120</v>
          </cell>
        </row>
        <row r="1171">
          <cell r="A1171">
            <v>9781904153061</v>
          </cell>
          <cell r="B1171" t="str">
            <v>ROMAN LONDON, TIMETRAVELLER'S GUIDE</v>
          </cell>
          <cell r="C1171">
            <v>100</v>
          </cell>
        </row>
        <row r="1172">
          <cell r="A1172">
            <v>9781904153078</v>
          </cell>
          <cell r="B1172" t="str">
            <v>SAXON &amp; VIKING,TIMETRAVELLER'S GUID</v>
          </cell>
          <cell r="C1172">
            <v>100</v>
          </cell>
        </row>
        <row r="1173">
          <cell r="A1173">
            <v>9781904153085</v>
          </cell>
          <cell r="B1173" t="str">
            <v>MEDIEVAL LONDON,TIMETRAVELLER'S GUI</v>
          </cell>
          <cell r="C1173">
            <v>100</v>
          </cell>
        </row>
        <row r="1174">
          <cell r="A1174">
            <v>9781904153092</v>
          </cell>
          <cell r="B1174" t="str">
            <v>TUDOR LONDON, TIMETRAVELLER'S GUIDE</v>
          </cell>
          <cell r="C1174">
            <v>100</v>
          </cell>
        </row>
        <row r="1175">
          <cell r="A1175">
            <v>9781904153108</v>
          </cell>
          <cell r="B1175" t="str">
            <v>SHAKESPEAR'S, TIMETRAVELLER'S GUIDE</v>
          </cell>
          <cell r="C1175">
            <v>100</v>
          </cell>
        </row>
        <row r="1176">
          <cell r="A1176">
            <v>9781904153115</v>
          </cell>
          <cell r="B1176" t="str">
            <v>VICTORIAN, TIMETRAVELLER'S GUIDE TO</v>
          </cell>
          <cell r="C1176">
            <v>100</v>
          </cell>
        </row>
        <row r="1177">
          <cell r="A1177">
            <v>9781904153122</v>
          </cell>
          <cell r="B1177" t="str">
            <v>WITCHES WIZARDS &amp; WARLOCKS OF LONDO</v>
          </cell>
          <cell r="C1177">
            <v>100</v>
          </cell>
        </row>
        <row r="1178">
          <cell r="A1178">
            <v>9781904153139</v>
          </cell>
          <cell r="B1178" t="str">
            <v>HIGHWAYMEN OUTLAWS AND BANDITS OF L</v>
          </cell>
          <cell r="C1178">
            <v>100</v>
          </cell>
        </row>
        <row r="1179">
          <cell r="A1179">
            <v>9781904153146</v>
          </cell>
          <cell r="B1179" t="str">
            <v>SPIES SECRET AGENTS &amp; SPOOKS OF LON</v>
          </cell>
          <cell r="C1179">
            <v>100</v>
          </cell>
        </row>
        <row r="1180">
          <cell r="A1180">
            <v>9781904153153</v>
          </cell>
          <cell r="B1180" t="str">
            <v>REBELS, TRAITORS &amp; TURNCOATS OF LON</v>
          </cell>
          <cell r="C1180">
            <v>100</v>
          </cell>
        </row>
        <row r="1181">
          <cell r="A1181">
            <v>9781904153160</v>
          </cell>
          <cell r="B1181" t="str">
            <v>BLOODY KINGS AND KILLER QUEENS OF L</v>
          </cell>
          <cell r="C1181">
            <v>100</v>
          </cell>
        </row>
        <row r="1182">
          <cell r="A1182">
            <v>9781904153177</v>
          </cell>
          <cell r="B1182" t="str">
            <v>PIRATES SWASHBUCKLERS &amp; BUCCANEERS</v>
          </cell>
          <cell r="C1182">
            <v>100</v>
          </cell>
        </row>
        <row r="1183">
          <cell r="A1183">
            <v>9781904153184</v>
          </cell>
          <cell r="B1183" t="str">
            <v>LONDON GARDENS A SEASONAL GUIDE</v>
          </cell>
          <cell r="C1183">
            <v>50</v>
          </cell>
        </row>
        <row r="1184">
          <cell r="A1184">
            <v>9781904153238</v>
          </cell>
          <cell r="B1184" t="str">
            <v>TIMETRAVELLER'S GUIDE TO GEORGIAN</v>
          </cell>
          <cell r="C1184">
            <v>1</v>
          </cell>
        </row>
        <row r="1185">
          <cell r="A1185">
            <v>5550000027</v>
          </cell>
          <cell r="B1185" t="str">
            <v>FOREST FAIRIES LUXURY NOTEBOOK</v>
          </cell>
          <cell r="C1185">
            <v>1</v>
          </cell>
        </row>
        <row r="1186">
          <cell r="A1186">
            <v>9780857756565</v>
          </cell>
          <cell r="B1186" t="str">
            <v>SLOW COOK</v>
          </cell>
          <cell r="C1186">
            <v>1</v>
          </cell>
        </row>
        <row r="1187">
          <cell r="A1187">
            <v>9780857756572</v>
          </cell>
          <cell r="B1187" t="str">
            <v>CAKES</v>
          </cell>
          <cell r="C1187">
            <v>1</v>
          </cell>
        </row>
        <row r="1188">
          <cell r="A1188">
            <v>9780857756961</v>
          </cell>
          <cell r="B1188" t="str">
            <v>TATE MARC CHAGALL WALL CALENDAR 201</v>
          </cell>
          <cell r="C1188">
            <v>50</v>
          </cell>
        </row>
        <row r="1189">
          <cell r="A1189">
            <v>9780857756978</v>
          </cell>
          <cell r="B1189" t="str">
            <v>TATE J.M.W. TURNER SUNRISE &amp; SUNSET</v>
          </cell>
          <cell r="C1189">
            <v>50</v>
          </cell>
        </row>
        <row r="1190">
          <cell r="A1190">
            <v>9780857756992</v>
          </cell>
          <cell r="B1190" t="str">
            <v>TATE ROY LICHTENSTEIN POP ART WALL</v>
          </cell>
          <cell r="C1190">
            <v>1</v>
          </cell>
        </row>
        <row r="1191">
          <cell r="A1191">
            <v>9780857757005</v>
          </cell>
          <cell r="B1191" t="str">
            <v>TATE MODERN ART WALL CALENDAR 2014</v>
          </cell>
          <cell r="C1191">
            <v>50</v>
          </cell>
        </row>
        <row r="1192">
          <cell r="A1192">
            <v>9780857757012</v>
          </cell>
          <cell r="B1192" t="str">
            <v>TATE GREAT BRITISH ART WALL CALENDA</v>
          </cell>
          <cell r="C1192">
            <v>50</v>
          </cell>
        </row>
        <row r="1193">
          <cell r="A1193">
            <v>9780857757029</v>
          </cell>
          <cell r="B1193" t="str">
            <v>V&amp;A JOHN FRENCH WALL CALENDAR 2014</v>
          </cell>
          <cell r="C1193">
            <v>50</v>
          </cell>
        </row>
        <row r="1194">
          <cell r="A1194">
            <v>9780857757036</v>
          </cell>
          <cell r="B1194" t="str">
            <v>V&amp;A ART NOUVEAU TEXTILES WALL CALEN</v>
          </cell>
          <cell r="C1194">
            <v>50</v>
          </cell>
        </row>
        <row r="1195">
          <cell r="A1195">
            <v>9780857757043</v>
          </cell>
          <cell r="B1195" t="str">
            <v>V&amp;A THE CRAFT OF STITCHING WALL CAL</v>
          </cell>
          <cell r="C1195">
            <v>50</v>
          </cell>
        </row>
        <row r="1196">
          <cell r="A1196">
            <v>9780857757050</v>
          </cell>
          <cell r="B1196" t="str">
            <v>V&amp;A ARTS &amp; CRAFTS BIRDS WALL CALEND</v>
          </cell>
          <cell r="C1196">
            <v>50</v>
          </cell>
        </row>
        <row r="1197">
          <cell r="A1197">
            <v>9780857757067</v>
          </cell>
          <cell r="B1197" t="str">
            <v>ROYAL ACADEMY OF ARTS WALL CALENDAR</v>
          </cell>
          <cell r="C1197">
            <v>50</v>
          </cell>
        </row>
        <row r="1198">
          <cell r="A1198">
            <v>9780857757074</v>
          </cell>
          <cell r="B1198" t="str">
            <v>RIBA ALL THE FUN OF THE FAIR WALL C</v>
          </cell>
          <cell r="C1198">
            <v>50</v>
          </cell>
        </row>
        <row r="1199">
          <cell r="A1199">
            <v>9780857757081</v>
          </cell>
          <cell r="B1199" t="str">
            <v>NATIONAL PORTRAIT GALLERY ELIZABETH</v>
          </cell>
          <cell r="C1199">
            <v>50</v>
          </cell>
        </row>
        <row r="1200">
          <cell r="A1200">
            <v>9780857757098</v>
          </cell>
          <cell r="B1200" t="str">
            <v>IMPERIAL WAR MUSEUM FIRST WORLD WAR</v>
          </cell>
          <cell r="C1200">
            <v>50</v>
          </cell>
        </row>
        <row r="1201">
          <cell r="A1201">
            <v>9780857757104</v>
          </cell>
          <cell r="B1201" t="str">
            <v>ROYAL BALLET WALL CALENDAR 2014</v>
          </cell>
          <cell r="C1201">
            <v>50</v>
          </cell>
        </row>
        <row r="1202">
          <cell r="A1202">
            <v>9780857757111</v>
          </cell>
          <cell r="B1202" t="str">
            <v>ROYAL SHAKESPEARE COMPANY WALL CALE</v>
          </cell>
          <cell r="C1202">
            <v>50</v>
          </cell>
        </row>
        <row r="1203">
          <cell r="A1203">
            <v>9780857757135</v>
          </cell>
          <cell r="B1203" t="str">
            <v>MUSEUM OF LONDON LONDON'S LOST JEWE</v>
          </cell>
          <cell r="C1203">
            <v>50</v>
          </cell>
        </row>
        <row r="1204">
          <cell r="A1204">
            <v>9780857757142</v>
          </cell>
          <cell r="B1204" t="str">
            <v>MUSEUM OF LONDON MEMORIES OF LONDON</v>
          </cell>
          <cell r="C1204">
            <v>50</v>
          </cell>
        </row>
        <row r="1205">
          <cell r="A1205">
            <v>9780857757159</v>
          </cell>
          <cell r="B1205" t="str">
            <v>THE LOWRY: L.S. LOWRY WALL CALENDAR</v>
          </cell>
          <cell r="C1205">
            <v>50</v>
          </cell>
        </row>
        <row r="1206">
          <cell r="A1206">
            <v>9780857757166</v>
          </cell>
          <cell r="B1206" t="str">
            <v>MANCHESTER ART GALLERY PRE-RAPHAELI</v>
          </cell>
          <cell r="C1206">
            <v>50</v>
          </cell>
        </row>
        <row r="1207">
          <cell r="A1207">
            <v>9780857757173</v>
          </cell>
          <cell r="B1207" t="str">
            <v>NATIONAL GALLERIES OF SCOTLAND SCOT</v>
          </cell>
          <cell r="C1207">
            <v>50</v>
          </cell>
        </row>
        <row r="1208">
          <cell r="A1208">
            <v>9780857757180</v>
          </cell>
          <cell r="B1208" t="str">
            <v>BRITISH LIBRARY ILLUMINATED MANUSCR</v>
          </cell>
          <cell r="C1208">
            <v>50</v>
          </cell>
        </row>
        <row r="1209">
          <cell r="A1209">
            <v>9780857757197</v>
          </cell>
          <cell r="B1209" t="str">
            <v>BATTERSEA DOGS HOME HAPPY ENDINGS W</v>
          </cell>
          <cell r="C1209">
            <v>50</v>
          </cell>
        </row>
        <row r="1210">
          <cell r="A1210">
            <v>9780857757203</v>
          </cell>
          <cell r="B1210" t="str">
            <v>ENGLISH HERITAGE STONEHENGE WALL CA</v>
          </cell>
          <cell r="C1210">
            <v>50</v>
          </cell>
        </row>
        <row r="1211">
          <cell r="A1211">
            <v>9780857757210</v>
          </cell>
          <cell r="B1211" t="str">
            <v>ENGLISH HERITAGE WALL CALENDAR 2014</v>
          </cell>
          <cell r="C1211">
            <v>48</v>
          </cell>
        </row>
        <row r="1212">
          <cell r="A1212">
            <v>9780857757227</v>
          </cell>
          <cell r="B1212" t="str">
            <v>ERT   WALL CALENDAR 2014</v>
          </cell>
          <cell r="C1212">
            <v>50</v>
          </cell>
        </row>
        <row r="1213">
          <cell r="A1213">
            <v>9780857757234</v>
          </cell>
          <cell r="B1213" t="str">
            <v>MUCHA WALL CALENDAR 2014</v>
          </cell>
          <cell r="C1213">
            <v>50</v>
          </cell>
        </row>
        <row r="1214">
          <cell r="A1214">
            <v>9780857757241</v>
          </cell>
          <cell r="B1214" t="str">
            <v>GEORGES BARBIER WALL CALENDAR 2014</v>
          </cell>
          <cell r="C1214">
            <v>50</v>
          </cell>
        </row>
        <row r="1215">
          <cell r="A1215">
            <v>9780857757258</v>
          </cell>
          <cell r="B1215" t="str">
            <v>FAIRYLAND WALL CALENDAR 2014</v>
          </cell>
          <cell r="C1215">
            <v>50</v>
          </cell>
        </row>
        <row r="1216">
          <cell r="A1216">
            <v>9780857757265</v>
          </cell>
          <cell r="B1216" t="str">
            <v>FOREST FAIRIES WALL CALENDAR 2014</v>
          </cell>
          <cell r="C1216">
            <v>50</v>
          </cell>
        </row>
        <row r="1217">
          <cell r="A1217">
            <v>9780857757272</v>
          </cell>
          <cell r="B1217" t="str">
            <v>TIFFANY WALL CALENDAR 2014</v>
          </cell>
          <cell r="C1217">
            <v>50</v>
          </cell>
        </row>
        <row r="1218">
          <cell r="A1218">
            <v>9780857757289</v>
          </cell>
          <cell r="B1218" t="str">
            <v>CHARLES RENNIE MACKINTOSH WALL CALE</v>
          </cell>
          <cell r="C1218">
            <v>50</v>
          </cell>
        </row>
        <row r="1219">
          <cell r="A1219">
            <v>9780857757296</v>
          </cell>
          <cell r="B1219" t="str">
            <v>JAPANESE WOODBLOCKS WALL CALENDAR 2</v>
          </cell>
          <cell r="C1219">
            <v>50</v>
          </cell>
        </row>
        <row r="1220">
          <cell r="A1220">
            <v>9780857757302</v>
          </cell>
          <cell r="B1220" t="str">
            <v>GUSTAV KLIMT WALL CALENDAR 2014</v>
          </cell>
          <cell r="C1220">
            <v>50</v>
          </cell>
        </row>
        <row r="1221">
          <cell r="A1221">
            <v>9780857757319</v>
          </cell>
          <cell r="B1221" t="str">
            <v>IVORY CATS WALL CALENDAR 2014</v>
          </cell>
          <cell r="C1221">
            <v>50</v>
          </cell>
        </row>
        <row r="1222">
          <cell r="A1222">
            <v>9780857757326</v>
          </cell>
          <cell r="B1222" t="str">
            <v>GUARDIAN ANGELS WALL CALENDAR 2014</v>
          </cell>
          <cell r="C1222">
            <v>50</v>
          </cell>
        </row>
        <row r="1223">
          <cell r="A1223">
            <v>9780857757333</v>
          </cell>
          <cell r="B1223" t="str">
            <v>NEL'S BLOOMS WALL CALENDAR 2014</v>
          </cell>
          <cell r="C1223">
            <v>1</v>
          </cell>
        </row>
        <row r="1224">
          <cell r="A1224">
            <v>9780857757340</v>
          </cell>
          <cell r="B1224" t="str">
            <v>ART NOUVEAU POSTERS WALL CALENDAR 2</v>
          </cell>
          <cell r="C1224">
            <v>50</v>
          </cell>
        </row>
        <row r="1225">
          <cell r="A1225">
            <v>9780857757357</v>
          </cell>
          <cell r="B1225" t="str">
            <v>MONET'S WATERLILIES WALL CALENDAR 2</v>
          </cell>
          <cell r="C1225">
            <v>50</v>
          </cell>
        </row>
        <row r="1226">
          <cell r="A1226">
            <v>9780857757364</v>
          </cell>
          <cell r="B1226" t="str">
            <v>VINCENT VAN GOGH WALL CALENDAR 2014</v>
          </cell>
          <cell r="C1226">
            <v>50</v>
          </cell>
        </row>
        <row r="1227">
          <cell r="A1227">
            <v>9780857757371</v>
          </cell>
          <cell r="B1227" t="str">
            <v>DEGAS' DANCERS WALL CALENDAR 2014</v>
          </cell>
          <cell r="C1227">
            <v>50</v>
          </cell>
        </row>
        <row r="1228">
          <cell r="A1228">
            <v>9780857757388</v>
          </cell>
          <cell r="B1228" t="str">
            <v>PEACOCKS WALL CALENDAR 2014</v>
          </cell>
          <cell r="C1228">
            <v>50</v>
          </cell>
        </row>
        <row r="1229">
          <cell r="A1229">
            <v>9780857757395</v>
          </cell>
          <cell r="B1229" t="str">
            <v>EDWARD HOPPER WALL CALENDAR 2014</v>
          </cell>
          <cell r="C1229">
            <v>50</v>
          </cell>
        </row>
        <row r="1230">
          <cell r="A1230">
            <v>9780857757401</v>
          </cell>
          <cell r="B1230" t="str">
            <v>SPIKE MILLIGAN WALL CALENDAR 2014</v>
          </cell>
          <cell r="C1230">
            <v>50</v>
          </cell>
        </row>
        <row r="1231">
          <cell r="A1231">
            <v>9780857757418</v>
          </cell>
          <cell r="B1231" t="str">
            <v>ALISON JACKSON DOUBLE TAKE WALL CAL</v>
          </cell>
          <cell r="C1231">
            <v>50</v>
          </cell>
        </row>
        <row r="1232">
          <cell r="A1232">
            <v>9780857757425</v>
          </cell>
          <cell r="B1232" t="str">
            <v>ART DECO FAIRYTALES WALL CALENDAR 2</v>
          </cell>
          <cell r="C1232">
            <v>50</v>
          </cell>
        </row>
        <row r="1233">
          <cell r="A1233">
            <v>9780857757432</v>
          </cell>
          <cell r="B1233" t="str">
            <v>KNITTED MEERKATS WALL CALENDAR 2014</v>
          </cell>
          <cell r="C1233">
            <v>50</v>
          </cell>
        </row>
        <row r="1234">
          <cell r="A1234">
            <v>9780857757449</v>
          </cell>
          <cell r="B1234" t="str">
            <v>RUPERT BEAR WALL CALENDAR 2014</v>
          </cell>
          <cell r="C1234">
            <v>50</v>
          </cell>
        </row>
        <row r="1235">
          <cell r="A1235">
            <v>9780857757456</v>
          </cell>
          <cell r="B1235" t="str">
            <v>CELESTIAL JOURNEYS BY JOSEPHINE WAL</v>
          </cell>
          <cell r="C1235">
            <v>50</v>
          </cell>
        </row>
        <row r="1236">
          <cell r="A1236">
            <v>9780857757463</v>
          </cell>
          <cell r="B1236" t="str">
            <v>VINTAGE POSTCARDS WALL CALENDAR 201</v>
          </cell>
          <cell r="C1236">
            <v>50</v>
          </cell>
        </row>
        <row r="1237">
          <cell r="A1237">
            <v>9780857757470</v>
          </cell>
          <cell r="B1237" t="str">
            <v>TATTOO ART WALL CALENDAR 2014</v>
          </cell>
          <cell r="C1237">
            <v>50</v>
          </cell>
        </row>
        <row r="1238">
          <cell r="A1238">
            <v>9780857757500</v>
          </cell>
          <cell r="B1238" t="str">
            <v>JACQUELINE WILSON BOOK CLUB WALL CA</v>
          </cell>
          <cell r="C1238">
            <v>50</v>
          </cell>
        </row>
        <row r="1239">
          <cell r="A1239">
            <v>9780857757517</v>
          </cell>
          <cell r="B1239" t="str">
            <v>PUFF THE MAGIC DRAGON FAMILY ORGANI</v>
          </cell>
          <cell r="C1239">
            <v>50</v>
          </cell>
        </row>
        <row r="1240">
          <cell r="A1240">
            <v>9780857757524</v>
          </cell>
          <cell r="B1240" t="str">
            <v>MOOMIN FAMILY ORGANISER WALL CALEND</v>
          </cell>
          <cell r="C1240">
            <v>50</v>
          </cell>
        </row>
        <row r="1241">
          <cell r="A1241">
            <v>9780857757531</v>
          </cell>
          <cell r="B1241" t="str">
            <v>WE'RE GOING ON A BEAR HUNT FAMILY O</v>
          </cell>
          <cell r="C1241">
            <v>50</v>
          </cell>
        </row>
        <row r="1242">
          <cell r="A1242">
            <v>9780857757548</v>
          </cell>
          <cell r="B1242" t="str">
            <v>ROOBARB &amp; CUSTARD FAMILY ORGANISER</v>
          </cell>
          <cell r="C1242">
            <v>50</v>
          </cell>
        </row>
        <row r="1243">
          <cell r="A1243">
            <v>9780857757555</v>
          </cell>
          <cell r="B1243" t="str">
            <v>MUCHA LIMITED EDITION WALL CALENDAR</v>
          </cell>
          <cell r="C1243">
            <v>50</v>
          </cell>
        </row>
        <row r="1244">
          <cell r="A1244">
            <v>9780857757562</v>
          </cell>
          <cell r="B1244" t="str">
            <v>ERT   LIMITED EDITION WALL CALENDAR</v>
          </cell>
          <cell r="C1244">
            <v>50</v>
          </cell>
        </row>
        <row r="1245">
          <cell r="A1245">
            <v>9780857757579</v>
          </cell>
          <cell r="B1245" t="str">
            <v>ART DECO DESIGN MINI WALL CALENDAR</v>
          </cell>
          <cell r="C1245">
            <v>50</v>
          </cell>
        </row>
        <row r="1246">
          <cell r="A1246">
            <v>9780857757586</v>
          </cell>
          <cell r="B1246" t="str">
            <v>IVORY CATS MINI WALL CALENDAR 2014</v>
          </cell>
          <cell r="C1246">
            <v>50</v>
          </cell>
        </row>
        <row r="1247">
          <cell r="A1247">
            <v>9780857757593</v>
          </cell>
          <cell r="B1247" t="str">
            <v>SPIKE MILLIGAN MINI WALL CALENDAR 2</v>
          </cell>
          <cell r="C1247">
            <v>50</v>
          </cell>
        </row>
        <row r="1248">
          <cell r="A1248">
            <v>9780857757609</v>
          </cell>
          <cell r="B1248" t="str">
            <v>PIN-UPS MINI WALL CALENDAR 2014</v>
          </cell>
          <cell r="C1248">
            <v>50</v>
          </cell>
        </row>
        <row r="1249">
          <cell r="A1249">
            <v>9780857757616</v>
          </cell>
          <cell r="B1249" t="str">
            <v>CLAUDE MONET MINI WALL CALENDAR 201</v>
          </cell>
          <cell r="C1249">
            <v>50</v>
          </cell>
        </row>
        <row r="1250">
          <cell r="A1250">
            <v>9780857757623</v>
          </cell>
          <cell r="B1250" t="str">
            <v>TATE GREAT BRITISH ART MINI WALL CA</v>
          </cell>
          <cell r="C1250">
            <v>50</v>
          </cell>
        </row>
        <row r="1251">
          <cell r="A1251">
            <v>9780857757647</v>
          </cell>
          <cell r="B1251" t="str">
            <v>ERT   MINI WALL CALENDAR 2014</v>
          </cell>
          <cell r="C1251">
            <v>50</v>
          </cell>
        </row>
        <row r="1252">
          <cell r="A1252">
            <v>9780857757654</v>
          </cell>
          <cell r="B1252" t="str">
            <v>FAIRYLAND MINI WALL CALENDAR 2014</v>
          </cell>
          <cell r="C1252">
            <v>1</v>
          </cell>
        </row>
        <row r="1253">
          <cell r="A1253">
            <v>9780857757661</v>
          </cell>
          <cell r="B1253" t="str">
            <v>MUCHA MINI WALL CALENDAR 2014</v>
          </cell>
          <cell r="C1253">
            <v>50</v>
          </cell>
        </row>
        <row r="1254">
          <cell r="A1254">
            <v>9780857757678</v>
          </cell>
          <cell r="B1254" t="str">
            <v>ENGLISH HERITAGE STONEHENGE MINI WA</v>
          </cell>
          <cell r="C1254">
            <v>50</v>
          </cell>
        </row>
        <row r="1255">
          <cell r="A1255">
            <v>9780857757685</v>
          </cell>
          <cell r="B1255" t="str">
            <v>ENGLISH HERITAGE MINI WALL CALENDAR</v>
          </cell>
          <cell r="C1255">
            <v>50</v>
          </cell>
        </row>
        <row r="1256">
          <cell r="A1256">
            <v>9780857757692</v>
          </cell>
          <cell r="B1256" t="str">
            <v>DOODLEMUM SLIM CALENDAR 2014</v>
          </cell>
          <cell r="C1256">
            <v>50</v>
          </cell>
        </row>
        <row r="1257">
          <cell r="A1257">
            <v>9780857757708</v>
          </cell>
          <cell r="B1257" t="str">
            <v>FRED SLIM CALENDAR 2014</v>
          </cell>
          <cell r="C1257">
            <v>50</v>
          </cell>
        </row>
        <row r="1258">
          <cell r="A1258">
            <v>9780857757715</v>
          </cell>
          <cell r="B1258" t="str">
            <v>EMMA BALL TEATIME TREATS WITH RECIP</v>
          </cell>
          <cell r="C1258">
            <v>50</v>
          </cell>
        </row>
        <row r="1259">
          <cell r="A1259">
            <v>9780857757722</v>
          </cell>
          <cell r="B1259" t="str">
            <v>MUCHA SLIM CALENDAR 2014</v>
          </cell>
          <cell r="C1259">
            <v>50</v>
          </cell>
        </row>
        <row r="1260">
          <cell r="A1260">
            <v>9780857757739</v>
          </cell>
          <cell r="B1260" t="str">
            <v>ERT   SLIM CALENDAR 2014</v>
          </cell>
          <cell r="C1260">
            <v>50</v>
          </cell>
        </row>
        <row r="1261">
          <cell r="A1261">
            <v>9780857757746</v>
          </cell>
          <cell r="B1261" t="str">
            <v>IVORY CATS SLIM CALENDAR 2014</v>
          </cell>
          <cell r="C1261">
            <v>50</v>
          </cell>
        </row>
        <row r="1262">
          <cell r="A1262">
            <v>9780857757753</v>
          </cell>
          <cell r="B1262" t="str">
            <v>GUSTAV KLIMT SLIM CALENDAR 2014</v>
          </cell>
          <cell r="C1262">
            <v>50</v>
          </cell>
        </row>
        <row r="1263">
          <cell r="A1263">
            <v>9780857757760</v>
          </cell>
          <cell r="B1263" t="str">
            <v>TIFFANY SLIM CALENDAR 2014</v>
          </cell>
          <cell r="C1263">
            <v>50</v>
          </cell>
        </row>
        <row r="1264">
          <cell r="A1264">
            <v>9780857757777</v>
          </cell>
          <cell r="B1264" t="str">
            <v>MUCHA CAL/DIARY PACK 2014</v>
          </cell>
          <cell r="C1264">
            <v>1</v>
          </cell>
        </row>
        <row r="1265">
          <cell r="A1265">
            <v>9780857757784</v>
          </cell>
          <cell r="B1265" t="str">
            <v>ERTE CAL/DIARY PACK 2014</v>
          </cell>
          <cell r="C1265">
            <v>1</v>
          </cell>
        </row>
        <row r="1266">
          <cell r="A1266">
            <v>9780857757791</v>
          </cell>
          <cell r="B1266" t="str">
            <v>IVORY CATS CAL/DIARY PACK 2014</v>
          </cell>
          <cell r="C1266">
            <v>1</v>
          </cell>
        </row>
        <row r="1267">
          <cell r="A1267">
            <v>9780857757807</v>
          </cell>
          <cell r="B1267" t="str">
            <v>KLIMT CAL/DIARY PACK 2014</v>
          </cell>
          <cell r="C1267">
            <v>1</v>
          </cell>
        </row>
        <row r="1268">
          <cell r="A1268">
            <v>9780857757814</v>
          </cell>
          <cell r="B1268" t="str">
            <v>TIFFANY CAL/DIARY PACK 2014</v>
          </cell>
          <cell r="C1268">
            <v>1</v>
          </cell>
        </row>
        <row r="1269">
          <cell r="A1269">
            <v>9780857757821</v>
          </cell>
          <cell r="B1269" t="str">
            <v>MAISY ADVENT CALENDAR (WITH STICKER</v>
          </cell>
          <cell r="C1269">
            <v>50</v>
          </cell>
        </row>
        <row r="1270">
          <cell r="A1270">
            <v>9780857757838</v>
          </cell>
          <cell r="B1270" t="str">
            <v>ENTRANCE OF SANTA CLAUS ADVENT CALE</v>
          </cell>
          <cell r="C1270">
            <v>50</v>
          </cell>
        </row>
        <row r="1271">
          <cell r="A1271">
            <v>9780857757845</v>
          </cell>
          <cell r="B1271" t="str">
            <v>BAUBLE TREE ADVENT CALENDAR (WITH S</v>
          </cell>
          <cell r="C1271">
            <v>50</v>
          </cell>
        </row>
        <row r="1272">
          <cell r="A1272">
            <v>9780857757852</v>
          </cell>
          <cell r="B1272" t="str">
            <v>LETTER TO SANTA ADVENT CALENDAR (WI</v>
          </cell>
          <cell r="C1272">
            <v>50</v>
          </cell>
        </row>
        <row r="1273">
          <cell r="A1273">
            <v>9780857757869</v>
          </cell>
          <cell r="B1273" t="str">
            <v>SNOW FAIRY ADVENT CALENDAR (WITH ST</v>
          </cell>
          <cell r="C1273">
            <v>50</v>
          </cell>
        </row>
        <row r="1274">
          <cell r="A1274">
            <v>9780857757876</v>
          </cell>
          <cell r="B1274" t="str">
            <v>MEGATAB, MINTAKA &amp; THE SNOWMAN ADVE</v>
          </cell>
          <cell r="C1274">
            <v>50</v>
          </cell>
        </row>
        <row r="1275">
          <cell r="A1275">
            <v>9780857757883</v>
          </cell>
          <cell r="B1275" t="str">
            <v>ROYAL ACADEMY OF ARTS ILLUSTRATED D</v>
          </cell>
          <cell r="C1275">
            <v>50</v>
          </cell>
        </row>
        <row r="1276">
          <cell r="A1276">
            <v>9780857757890</v>
          </cell>
          <cell r="B1276" t="str">
            <v>TATE GREAT BRITISH ART ILLUSTRATED</v>
          </cell>
          <cell r="C1276">
            <v>50</v>
          </cell>
        </row>
        <row r="1277">
          <cell r="A1277">
            <v>9780857757906</v>
          </cell>
          <cell r="B1277" t="str">
            <v>V&amp;A ARTS &amp; CRAFTS BIRDS ILLUSTRATED</v>
          </cell>
          <cell r="C1277">
            <v>50</v>
          </cell>
        </row>
        <row r="1278">
          <cell r="A1278">
            <v>9780857757913</v>
          </cell>
          <cell r="B1278" t="str">
            <v>V&amp;A JOHN FRENCH ILLUSTRATED DIARY 2</v>
          </cell>
          <cell r="C1278">
            <v>1</v>
          </cell>
        </row>
        <row r="1279">
          <cell r="A1279">
            <v>9780857757920</v>
          </cell>
          <cell r="B1279" t="str">
            <v>ERT   ILLUSTRATED DIARY 2014</v>
          </cell>
          <cell r="C1279">
            <v>50</v>
          </cell>
        </row>
        <row r="1280">
          <cell r="A1280">
            <v>9780857757937</v>
          </cell>
          <cell r="B1280" t="str">
            <v>MUCHA ILLUSTRATED DIARY 2014</v>
          </cell>
          <cell r="C1280">
            <v>50</v>
          </cell>
        </row>
        <row r="1281">
          <cell r="A1281">
            <v>9780857757944</v>
          </cell>
          <cell r="B1281" t="str">
            <v>IVORY CATS ILLUSTRATED DIARY 2014</v>
          </cell>
          <cell r="C1281">
            <v>50</v>
          </cell>
        </row>
        <row r="1282">
          <cell r="A1282">
            <v>9780857757951</v>
          </cell>
          <cell r="B1282" t="str">
            <v>RUPERT BEAR ILLUSTRATED DIARY 2014</v>
          </cell>
          <cell r="C1282">
            <v>50</v>
          </cell>
        </row>
        <row r="1283">
          <cell r="A1283">
            <v>9780857755247</v>
          </cell>
          <cell r="B1283" t="str">
            <v>MICROSOFT POWERPOINT MADE EASY</v>
          </cell>
          <cell r="C1283">
            <v>20</v>
          </cell>
        </row>
        <row r="1284">
          <cell r="A1284">
            <v>9780857757982</v>
          </cell>
          <cell r="B1284" t="str">
            <v>GUITAR CHORDS MADE EASY</v>
          </cell>
          <cell r="C1284">
            <v>20</v>
          </cell>
        </row>
        <row r="1285">
          <cell r="A1285">
            <v>9780857757968</v>
          </cell>
          <cell r="B1285" t="str">
            <v>TAYLOR SWIFT</v>
          </cell>
          <cell r="C1285">
            <v>16</v>
          </cell>
        </row>
        <row r="1286">
          <cell r="A1286">
            <v>9780857757999</v>
          </cell>
          <cell r="B1286" t="str">
            <v>PIANO AND KEYBOARD CHORDS MADE EASY</v>
          </cell>
          <cell r="C1286">
            <v>20</v>
          </cell>
        </row>
        <row r="1287">
          <cell r="A1287">
            <v>9780857756701</v>
          </cell>
          <cell r="B1287" t="str">
            <v>TIFFANY: CYPRESS AND LILIES (FOILED</v>
          </cell>
          <cell r="C1287">
            <v>36</v>
          </cell>
        </row>
        <row r="1288">
          <cell r="A1288">
            <v>9780857756671</v>
          </cell>
          <cell r="B1288" t="str">
            <v>MUCHA: REVERIE (FOILED JOURNAL)</v>
          </cell>
          <cell r="C1288">
            <v>36</v>
          </cell>
        </row>
        <row r="1289">
          <cell r="A1289">
            <v>9780857756664</v>
          </cell>
          <cell r="B1289" t="str">
            <v>MUCHA: SUMMER (FOILED JOURNAL)</v>
          </cell>
          <cell r="C1289">
            <v>36</v>
          </cell>
        </row>
        <row r="1290">
          <cell r="A1290">
            <v>9780857756657</v>
          </cell>
          <cell r="B1290" t="str">
            <v>TIFFANY: RED FLOWERS AND A STREAM (</v>
          </cell>
          <cell r="C1290">
            <v>36</v>
          </cell>
        </row>
        <row r="1291">
          <cell r="A1291">
            <v>9780857756640</v>
          </cell>
          <cell r="B1291" t="str">
            <v>STEINLEN: TOURN  E DU CHAT NOIR (FO</v>
          </cell>
          <cell r="C1291">
            <v>36</v>
          </cell>
        </row>
        <row r="1292">
          <cell r="A1292">
            <v>9780857756633</v>
          </cell>
          <cell r="B1292" t="str">
            <v>VAN GOGH: SUNFLOWERS (FOILED JOURNA</v>
          </cell>
          <cell r="C1292">
            <v>36</v>
          </cell>
        </row>
        <row r="1293">
          <cell r="A1293">
            <v>9780857756626</v>
          </cell>
          <cell r="B1293" t="str">
            <v>VAN GOGH: STARRY NIGHT OVER THE RHO</v>
          </cell>
          <cell r="C1293">
            <v>36</v>
          </cell>
        </row>
        <row r="1294">
          <cell r="A1294">
            <v>9780857756619</v>
          </cell>
          <cell r="B1294" t="str">
            <v>BEYIT: RED DRAGON (FOILED JOURNAL)</v>
          </cell>
          <cell r="C1294">
            <v>36</v>
          </cell>
        </row>
        <row r="1295">
          <cell r="A1295">
            <v>9780857758132</v>
          </cell>
          <cell r="B1295" t="str">
            <v>CAKE DECORATING</v>
          </cell>
          <cell r="C1295">
            <v>28</v>
          </cell>
        </row>
        <row r="1296">
          <cell r="A1296">
            <v>9780857758309</v>
          </cell>
          <cell r="B1296" t="str">
            <v>30 MINUTE RECIPES</v>
          </cell>
          <cell r="C1296">
            <v>1</v>
          </cell>
        </row>
        <row r="1297">
          <cell r="A1297">
            <v>9780857756596</v>
          </cell>
          <cell r="B1297" t="str">
            <v>TAPAS</v>
          </cell>
          <cell r="C1297">
            <v>24</v>
          </cell>
        </row>
        <row r="1298">
          <cell r="A1298">
            <v>9780857754653</v>
          </cell>
          <cell r="B1298" t="str">
            <v>DRACULA</v>
          </cell>
          <cell r="C1298">
            <v>48</v>
          </cell>
        </row>
        <row r="1299">
          <cell r="A1299">
            <v>9780857756770</v>
          </cell>
          <cell r="B1299" t="str">
            <v>THE LAIR OF THE WHITE WORM</v>
          </cell>
          <cell r="C1299">
            <v>80</v>
          </cell>
        </row>
        <row r="1300">
          <cell r="A1300">
            <v>9780857756787</v>
          </cell>
          <cell r="B1300" t="str">
            <v>THE UNDYING MONSTER</v>
          </cell>
          <cell r="C1300">
            <v>64</v>
          </cell>
        </row>
        <row r="1301">
          <cell r="A1301">
            <v>9780857756916</v>
          </cell>
          <cell r="B1301" t="str">
            <v>JOURNEY TO THE CENTRE OF THE EARTH</v>
          </cell>
          <cell r="C1301">
            <v>80</v>
          </cell>
        </row>
        <row r="1302">
          <cell r="A1302">
            <v>9780857754219</v>
          </cell>
          <cell r="B1302" t="str">
            <v>THE INVISIBLE MAN</v>
          </cell>
          <cell r="C1302">
            <v>96</v>
          </cell>
        </row>
        <row r="1303">
          <cell r="A1303">
            <v>9780857754202</v>
          </cell>
          <cell r="B1303" t="str">
            <v>THE WAR OF THE WORLDS</v>
          </cell>
          <cell r="C1303">
            <v>96</v>
          </cell>
        </row>
        <row r="1304">
          <cell r="A1304">
            <v>9780857756817</v>
          </cell>
          <cell r="B1304" t="str">
            <v>THE TIME MACHINE</v>
          </cell>
          <cell r="C1304">
            <v>1</v>
          </cell>
        </row>
        <row r="1305">
          <cell r="A1305">
            <v>9780857754295</v>
          </cell>
          <cell r="B1305" t="str">
            <v>WUTHERING HEIGHTS</v>
          </cell>
          <cell r="C1305">
            <v>64</v>
          </cell>
        </row>
        <row r="1306">
          <cell r="A1306">
            <v>9780857756794</v>
          </cell>
          <cell r="B1306" t="str">
            <v>THE MYSTERIES OF UDOLPHO</v>
          </cell>
          <cell r="C1306">
            <v>24</v>
          </cell>
        </row>
        <row r="1307">
          <cell r="A1307">
            <v>9780857756800</v>
          </cell>
          <cell r="B1307" t="str">
            <v>THE MONK</v>
          </cell>
          <cell r="C1307">
            <v>48</v>
          </cell>
        </row>
        <row r="1308">
          <cell r="A1308">
            <v>9780857754585</v>
          </cell>
          <cell r="B1308" t="str">
            <v>THE MOONSTONE</v>
          </cell>
          <cell r="C1308">
            <v>32</v>
          </cell>
        </row>
        <row r="1309">
          <cell r="A1309">
            <v>9780857754370</v>
          </cell>
          <cell r="B1309" t="str">
            <v>BLEAK HOUSE</v>
          </cell>
          <cell r="C1309">
            <v>24</v>
          </cell>
        </row>
        <row r="1310">
          <cell r="A1310">
            <v>9780857754196</v>
          </cell>
          <cell r="B1310" t="str">
            <v>TWENTY THOUSAND LEAGUES UNDER THE S</v>
          </cell>
          <cell r="C1310">
            <v>64</v>
          </cell>
        </row>
        <row r="1311">
          <cell r="A1311">
            <v>9780857756824</v>
          </cell>
          <cell r="B1311" t="str">
            <v>THE LAST MAN</v>
          </cell>
          <cell r="C1311">
            <v>48</v>
          </cell>
        </row>
        <row r="1312">
          <cell r="A1312">
            <v>9780857758477</v>
          </cell>
          <cell r="B1312" t="str">
            <v>NIELSEN: IN POWDER &amp; CRINOLINE (FOI</v>
          </cell>
          <cell r="C1312">
            <v>36</v>
          </cell>
        </row>
        <row r="1313">
          <cell r="A1313">
            <v>9780857758484</v>
          </cell>
          <cell r="B1313" t="str">
            <v>MACKINTOSH: ROSE MOTIF (FOILED JOUR</v>
          </cell>
          <cell r="C1313">
            <v>36</v>
          </cell>
        </row>
        <row r="1314">
          <cell r="A1314">
            <v>9780857757975</v>
          </cell>
          <cell r="B1314" t="str">
            <v>BRITNEY</v>
          </cell>
          <cell r="C1314">
            <v>16</v>
          </cell>
        </row>
        <row r="1315">
          <cell r="A1315">
            <v>9780857754622</v>
          </cell>
          <cell r="B1315" t="str">
            <v>THE HOUSE OF THE SEVEN GABLES</v>
          </cell>
          <cell r="C1315">
            <v>64</v>
          </cell>
        </row>
        <row r="1316">
          <cell r="A1316">
            <v>9780857756909</v>
          </cell>
          <cell r="B1316" t="str">
            <v>THE MASTER OF THE WORLD</v>
          </cell>
          <cell r="C1316">
            <v>112</v>
          </cell>
        </row>
        <row r="1317">
          <cell r="A1317">
            <v>9780857758002</v>
          </cell>
          <cell r="B1317" t="str">
            <v>PLAY GUITAR MADE EASY</v>
          </cell>
          <cell r="C1317">
            <v>20</v>
          </cell>
        </row>
        <row r="1318">
          <cell r="A1318">
            <v>9780857758019</v>
          </cell>
          <cell r="B1318" t="str">
            <v>PLAY PIANO &amp; KEYBOARD MADE EASY</v>
          </cell>
          <cell r="C1318">
            <v>20</v>
          </cell>
        </row>
        <row r="1319">
          <cell r="A1319">
            <v>9780857758026</v>
          </cell>
          <cell r="B1319" t="str">
            <v>READING MUSIC MADE EASY</v>
          </cell>
          <cell r="C1319">
            <v>20</v>
          </cell>
        </row>
        <row r="1320">
          <cell r="A1320">
            <v>9780857758033</v>
          </cell>
          <cell r="B1320" t="str">
            <v>SCALES AND MODES MADE EASY</v>
          </cell>
          <cell r="C1320">
            <v>20</v>
          </cell>
        </row>
        <row r="1321">
          <cell r="A1321">
            <v>9780857758040</v>
          </cell>
          <cell r="B1321" t="str">
            <v>THE LITTLE BOOK OF GUITAR CHORDS</v>
          </cell>
          <cell r="C1321">
            <v>1</v>
          </cell>
        </row>
        <row r="1322">
          <cell r="A1322">
            <v>9780857758057</v>
          </cell>
          <cell r="B1322" t="str">
            <v>THE LITTLE BOOK OF CHORD PROGRESSIO</v>
          </cell>
          <cell r="C1322">
            <v>1</v>
          </cell>
        </row>
        <row r="1323">
          <cell r="A1323">
            <v>9780857758064</v>
          </cell>
          <cell r="B1323" t="str">
            <v>THE LITTLE BOOK OF PIANO CHORDS</v>
          </cell>
          <cell r="C1323">
            <v>1</v>
          </cell>
        </row>
        <row r="1324">
          <cell r="A1324">
            <v>9780857758125</v>
          </cell>
          <cell r="B1324" t="str">
            <v>HALOGEN COOKING</v>
          </cell>
          <cell r="C1324">
            <v>28</v>
          </cell>
        </row>
        <row r="1325">
          <cell r="A1325">
            <v>9780857758149</v>
          </cell>
          <cell r="B1325" t="str">
            <v>100 TOP GAMES APPS</v>
          </cell>
          <cell r="C1325">
            <v>20</v>
          </cell>
        </row>
        <row r="1326">
          <cell r="A1326">
            <v>9780857758170</v>
          </cell>
          <cell r="B1326" t="str">
            <v>YOGA</v>
          </cell>
          <cell r="C1326">
            <v>20</v>
          </cell>
        </row>
        <row r="1327">
          <cell r="A1327">
            <v>9780857758194</v>
          </cell>
          <cell r="B1327" t="str">
            <v>GREEK &amp; ROMAN MYTHS</v>
          </cell>
          <cell r="C1327">
            <v>40</v>
          </cell>
        </row>
        <row r="1328">
          <cell r="A1328">
            <v>9780857758200</v>
          </cell>
          <cell r="B1328" t="str">
            <v>NORSE MYTHS</v>
          </cell>
          <cell r="C1328">
            <v>40</v>
          </cell>
        </row>
        <row r="1329">
          <cell r="A1329">
            <v>9780857758217</v>
          </cell>
          <cell r="B1329" t="str">
            <v>NATIVE AMERICAN MYTHS</v>
          </cell>
          <cell r="C1329">
            <v>40</v>
          </cell>
        </row>
        <row r="1330">
          <cell r="A1330">
            <v>9780857758224</v>
          </cell>
          <cell r="B1330" t="str">
            <v>CELTIC MYTHS</v>
          </cell>
          <cell r="C1330">
            <v>40</v>
          </cell>
        </row>
        <row r="1331">
          <cell r="A1331">
            <v>9780857758248</v>
          </cell>
          <cell r="B1331" t="str">
            <v>THE ART OF WAR</v>
          </cell>
          <cell r="C1331">
            <v>1</v>
          </cell>
        </row>
        <row r="1332">
          <cell r="A1332">
            <v>9780857758255</v>
          </cell>
          <cell r="B1332" t="str">
            <v>THE PRINCE</v>
          </cell>
          <cell r="C1332">
            <v>1</v>
          </cell>
        </row>
        <row r="1333">
          <cell r="A1333">
            <v>9780857758262</v>
          </cell>
          <cell r="B1333" t="str">
            <v>KAMA SUTRA</v>
          </cell>
          <cell r="C1333">
            <v>1</v>
          </cell>
        </row>
        <row r="1334">
          <cell r="A1334">
            <v>9780857758446</v>
          </cell>
          <cell r="B1334" t="str">
            <v>THE LITTLE BOOK OF LEFT HAND GUITAR</v>
          </cell>
          <cell r="C1334">
            <v>1</v>
          </cell>
        </row>
        <row r="1335">
          <cell r="A1335">
            <v>9780857758491</v>
          </cell>
          <cell r="B1335" t="str">
            <v>MYTHS &amp; LEGENDS</v>
          </cell>
          <cell r="C1335">
            <v>8</v>
          </cell>
        </row>
        <row r="1336">
          <cell r="A1336">
            <v>9780857759887</v>
          </cell>
          <cell r="B1336" t="str">
            <v>PINK FLOYD</v>
          </cell>
          <cell r="C1336">
            <v>16</v>
          </cell>
        </row>
        <row r="1337">
          <cell r="A1337">
            <v>9780857759894</v>
          </cell>
          <cell r="B1337" t="str">
            <v>DAVID BOWIE</v>
          </cell>
          <cell r="C1337">
            <v>16</v>
          </cell>
        </row>
        <row r="1338">
          <cell r="A1338">
            <v>9780857759917</v>
          </cell>
          <cell r="B1338" t="str">
            <v>BEYONCE</v>
          </cell>
          <cell r="C1338">
            <v>16</v>
          </cell>
        </row>
        <row r="1339">
          <cell r="A1339">
            <v>9780857759948</v>
          </cell>
          <cell r="B1339" t="str">
            <v>GOTHIC ART</v>
          </cell>
          <cell r="C1339">
            <v>8</v>
          </cell>
        </row>
        <row r="1340">
          <cell r="A1340">
            <v>9780857759979</v>
          </cell>
          <cell r="B1340" t="str">
            <v>PILATES</v>
          </cell>
          <cell r="C1340">
            <v>20</v>
          </cell>
        </row>
        <row r="1341">
          <cell r="A1341">
            <v>9780857756602</v>
          </cell>
          <cell r="B1341" t="str">
            <v>HOME COOKING</v>
          </cell>
          <cell r="C1341">
            <v>1</v>
          </cell>
        </row>
        <row r="1342">
          <cell r="A1342">
            <v>9780857759924</v>
          </cell>
          <cell r="B1342" t="str">
            <v>VAMPIRES</v>
          </cell>
          <cell r="C1342">
            <v>16</v>
          </cell>
        </row>
        <row r="1343">
          <cell r="A1343">
            <v>9780857756541</v>
          </cell>
          <cell r="B1343" t="str">
            <v>JAMS</v>
          </cell>
          <cell r="C1343">
            <v>28</v>
          </cell>
        </row>
        <row r="1344">
          <cell r="A1344">
            <v>9780857758378</v>
          </cell>
          <cell r="B1344" t="str">
            <v>TAPAS</v>
          </cell>
          <cell r="C1344">
            <v>28</v>
          </cell>
        </row>
        <row r="1345">
          <cell r="A1345">
            <v>9780857758514</v>
          </cell>
          <cell r="B1345" t="str">
            <v>MAISY FAMILY ORGANISER WALL CALENDA</v>
          </cell>
          <cell r="C1345">
            <v>50</v>
          </cell>
        </row>
        <row r="1346">
          <cell r="A1346">
            <v>9780857758095</v>
          </cell>
          <cell r="B1346" t="str">
            <v>FANTASY ART: WARRIORS AND HEROES</v>
          </cell>
          <cell r="C1346">
            <v>8</v>
          </cell>
        </row>
        <row r="1347">
          <cell r="A1347">
            <v>9780857758521</v>
          </cell>
          <cell r="B1347" t="str">
            <v>STEP-BY-STEP PRACTICAL RECIPES: PAR</v>
          </cell>
          <cell r="C1347">
            <v>24</v>
          </cell>
        </row>
        <row r="1348">
          <cell r="A1348">
            <v>9780857758545</v>
          </cell>
          <cell r="B1348" t="str">
            <v>STEP-BY-STEP PRACTICAL RECIPES: CHO</v>
          </cell>
          <cell r="C1348">
            <v>24</v>
          </cell>
        </row>
        <row r="1349">
          <cell r="A1349">
            <v>9780857758552</v>
          </cell>
          <cell r="B1349" t="str">
            <v>STEP-BY-STEP PRACTICAL RECIPES: SWE</v>
          </cell>
          <cell r="C1349">
            <v>24</v>
          </cell>
        </row>
        <row r="1350">
          <cell r="A1350">
            <v>9780857758569</v>
          </cell>
          <cell r="B1350" t="str">
            <v>STEP-BY-STEP PRACTICAL RECIPES: COO</v>
          </cell>
          <cell r="C1350">
            <v>24</v>
          </cell>
        </row>
        <row r="1351">
          <cell r="A1351">
            <v>9780857758576</v>
          </cell>
          <cell r="B1351" t="str">
            <v>STEP-BY-STEP PRACTICAL RECIPES: MEA</v>
          </cell>
          <cell r="C1351">
            <v>24</v>
          </cell>
        </row>
        <row r="1352">
          <cell r="A1352">
            <v>9780857758583</v>
          </cell>
          <cell r="B1352" t="str">
            <v>STEP-BY-STEP PRACTICAL RECIPES: SLO</v>
          </cell>
          <cell r="C1352">
            <v>24</v>
          </cell>
        </row>
        <row r="1353">
          <cell r="A1353">
            <v>9780857758590</v>
          </cell>
          <cell r="B1353" t="str">
            <v>STEP-BY-STEP PRACTICAL RECIPES: CUR</v>
          </cell>
          <cell r="C1353">
            <v>24</v>
          </cell>
        </row>
        <row r="1354">
          <cell r="A1354">
            <v>9780857758606</v>
          </cell>
          <cell r="B1354" t="str">
            <v>STEP-BY-STEP PRACTICAL RECIPES: SOU</v>
          </cell>
          <cell r="C1354">
            <v>24</v>
          </cell>
        </row>
        <row r="1355">
          <cell r="A1355">
            <v>9780857758613</v>
          </cell>
          <cell r="B1355" t="str">
            <v>STEP-BY-STEP PRACTICAL RECIPES: WIN</v>
          </cell>
          <cell r="C1355">
            <v>24</v>
          </cell>
        </row>
        <row r="1356">
          <cell r="A1356">
            <v>9780857758620</v>
          </cell>
          <cell r="B1356" t="str">
            <v>STEP-BY-STEP PRACTICAL RECIPES: PAR</v>
          </cell>
          <cell r="C1356">
            <v>24</v>
          </cell>
        </row>
        <row r="1357">
          <cell r="A1357">
            <v>9780857758637</v>
          </cell>
          <cell r="B1357" t="str">
            <v>STEP-BY-STEP PRACTICAL RECIPES: BRE</v>
          </cell>
          <cell r="C1357">
            <v>24</v>
          </cell>
        </row>
        <row r="1358">
          <cell r="A1358">
            <v>9780857758644</v>
          </cell>
          <cell r="B1358" t="str">
            <v>ONE DIRECTION</v>
          </cell>
          <cell r="C1358">
            <v>24</v>
          </cell>
        </row>
        <row r="1359">
          <cell r="A1359">
            <v>9780857758651</v>
          </cell>
          <cell r="B1359" t="str">
            <v>TAYLOR SWIFT</v>
          </cell>
          <cell r="C1359">
            <v>24</v>
          </cell>
        </row>
        <row r="1360">
          <cell r="A1360">
            <v>9780857758668</v>
          </cell>
          <cell r="B1360" t="str">
            <v>RIHANNA</v>
          </cell>
          <cell r="C1360">
            <v>24</v>
          </cell>
        </row>
        <row r="1361">
          <cell r="A1361">
            <v>9780857758675</v>
          </cell>
          <cell r="B1361" t="str">
            <v>BEYONC</v>
          </cell>
          <cell r="C1361">
            <v>24</v>
          </cell>
        </row>
        <row r="1362">
          <cell r="A1362">
            <v>9780857758682</v>
          </cell>
          <cell r="B1362" t="str">
            <v>JUSTIN BIEBER</v>
          </cell>
          <cell r="C1362">
            <v>24</v>
          </cell>
        </row>
        <row r="1363">
          <cell r="A1363">
            <v>9780857758699</v>
          </cell>
          <cell r="B1363" t="str">
            <v>OLLY MURS</v>
          </cell>
          <cell r="C1363">
            <v>24</v>
          </cell>
        </row>
        <row r="1364">
          <cell r="A1364">
            <v>9780857758712</v>
          </cell>
          <cell r="B1364" t="str">
            <v>RITA ORA</v>
          </cell>
          <cell r="C1364">
            <v>24</v>
          </cell>
        </row>
        <row r="1365">
          <cell r="A1365">
            <v>9780857758743</v>
          </cell>
          <cell r="B1365" t="str">
            <v>JAMES ARTHUR</v>
          </cell>
          <cell r="C1365">
            <v>24</v>
          </cell>
        </row>
        <row r="1366">
          <cell r="A1366">
            <v>9780857758750</v>
          </cell>
          <cell r="B1366" t="str">
            <v>BRUNO MARS</v>
          </cell>
          <cell r="C1366">
            <v>24</v>
          </cell>
        </row>
        <row r="1367">
          <cell r="A1367">
            <v>9780857758071</v>
          </cell>
          <cell r="B1367" t="str">
            <v>ROCK, A LIFE STORY</v>
          </cell>
          <cell r="C1367">
            <v>8</v>
          </cell>
        </row>
        <row r="1368">
          <cell r="A1368">
            <v>9780857756718</v>
          </cell>
          <cell r="B1368" t="str">
            <v>FSDU FLOOR STANDING DISPLAY UNIT</v>
          </cell>
          <cell r="C1368">
            <v>1</v>
          </cell>
        </row>
        <row r="1369">
          <cell r="A1369">
            <v>9780857758293</v>
          </cell>
          <cell r="B1369" t="str">
            <v>10 MINUTE RECIPES</v>
          </cell>
          <cell r="C1369">
            <v>1</v>
          </cell>
        </row>
        <row r="1370">
          <cell r="A1370">
            <v>9780857759931</v>
          </cell>
          <cell r="B1370" t="str">
            <v>ZOMBIES</v>
          </cell>
          <cell r="C1370">
            <v>16</v>
          </cell>
        </row>
        <row r="1371">
          <cell r="A1371">
            <v>9781783610006</v>
          </cell>
          <cell r="B1371" t="str">
            <v>RAILWAY STATIONS HERITAGE WALL CALE</v>
          </cell>
          <cell r="C1371">
            <v>50</v>
          </cell>
        </row>
        <row r="1372">
          <cell r="A1372">
            <v>9781783610013</v>
          </cell>
          <cell r="B1372" t="str">
            <v>FOOTBALL STADIUMS HERITAGE WALL CAL</v>
          </cell>
          <cell r="C1372">
            <v>50</v>
          </cell>
        </row>
        <row r="1373">
          <cell r="A1373">
            <v>9781783610020</v>
          </cell>
          <cell r="B1373" t="str">
            <v>STEAM TRAINS HERITAGE WALL CALENDAR</v>
          </cell>
          <cell r="C1373">
            <v>50</v>
          </cell>
        </row>
        <row r="1374">
          <cell r="A1374">
            <v>9781783610037</v>
          </cell>
          <cell r="B1374" t="str">
            <v>YORKSHIRE HERITAGE WALL CALENDAR 20</v>
          </cell>
          <cell r="C1374">
            <v>50</v>
          </cell>
        </row>
        <row r="1375">
          <cell r="A1375">
            <v>9781783610044</v>
          </cell>
          <cell r="B1375" t="str">
            <v>CASTLES OF BRITAIN HERITAGE WALL CA</v>
          </cell>
          <cell r="C1375">
            <v>50</v>
          </cell>
        </row>
        <row r="1376">
          <cell r="A1376">
            <v>9781783610051</v>
          </cell>
          <cell r="B1376" t="str">
            <v>SCOTLAND HERITAGE WALL CALENDAR 201</v>
          </cell>
          <cell r="C1376">
            <v>50</v>
          </cell>
        </row>
        <row r="1377">
          <cell r="A1377">
            <v>9781783610068</v>
          </cell>
          <cell r="B1377" t="str">
            <v>EDINBURGH HERITAGE WALL CALENDAR 20</v>
          </cell>
          <cell r="C1377">
            <v>50</v>
          </cell>
        </row>
        <row r="1378">
          <cell r="A1378">
            <v>9781783610075</v>
          </cell>
          <cell r="B1378" t="str">
            <v>TYNESIDE &amp; THE NORTH EAST HERITAGE</v>
          </cell>
          <cell r="C1378">
            <v>50</v>
          </cell>
        </row>
        <row r="1379">
          <cell r="A1379">
            <v>9781783610082</v>
          </cell>
          <cell r="B1379" t="str">
            <v>EAST ANGLIA &amp; ESSEX HERITAGE WALL C</v>
          </cell>
          <cell r="C1379">
            <v>50</v>
          </cell>
        </row>
        <row r="1380">
          <cell r="A1380">
            <v>9781783610099</v>
          </cell>
          <cell r="B1380" t="str">
            <v>BIRMINGHAM HERITAGE WALL CALENDAR 2</v>
          </cell>
          <cell r="C1380">
            <v>50</v>
          </cell>
        </row>
        <row r="1381">
          <cell r="A1381">
            <v>9781783610105</v>
          </cell>
          <cell r="B1381" t="str">
            <v>LIVERPOOL HERITAGE WALL CALENDAR 20</v>
          </cell>
          <cell r="C1381">
            <v>50</v>
          </cell>
        </row>
        <row r="1382">
          <cell r="A1382">
            <v>9781783610112</v>
          </cell>
          <cell r="B1382" t="str">
            <v>LAKE DISTRICT HERITAGE WALL CALENDA</v>
          </cell>
          <cell r="C1382">
            <v>50</v>
          </cell>
        </row>
        <row r="1383">
          <cell r="A1383">
            <v>9781783610129</v>
          </cell>
          <cell r="B1383" t="str">
            <v>MANCHESTER HERITAGE WALL CALENDAR 2</v>
          </cell>
          <cell r="C1383">
            <v>50</v>
          </cell>
        </row>
        <row r="1384">
          <cell r="A1384">
            <v>9781783610136</v>
          </cell>
          <cell r="B1384" t="str">
            <v>GLASGOW HERITAGE WALL CALENDAR 2014</v>
          </cell>
          <cell r="C1384">
            <v>50</v>
          </cell>
        </row>
        <row r="1385">
          <cell r="A1385">
            <v>9781783610143</v>
          </cell>
          <cell r="B1385" t="str">
            <v>A YEAR IN THE COUNTRY HERITAGE WALL</v>
          </cell>
          <cell r="C1385">
            <v>50</v>
          </cell>
        </row>
        <row r="1386">
          <cell r="A1386">
            <v>9781783610150</v>
          </cell>
          <cell r="B1386" t="str">
            <v>BRITISH COASTLINES PHOTOGRAPHY WALL</v>
          </cell>
          <cell r="C1386">
            <v>50</v>
          </cell>
        </row>
        <row r="1387">
          <cell r="A1387">
            <v>9781783610167</v>
          </cell>
          <cell r="B1387" t="str">
            <v>BRITISH LANDMARKS PHOTOGRAPHY WALL</v>
          </cell>
          <cell r="C1387">
            <v>50</v>
          </cell>
        </row>
        <row r="1388">
          <cell r="A1388">
            <v>9781783610174</v>
          </cell>
          <cell r="B1388" t="str">
            <v>GREAT MOMENTS IN ENGLISH FOOTBALL H</v>
          </cell>
          <cell r="C1388">
            <v>50</v>
          </cell>
        </row>
        <row r="1389">
          <cell r="A1389">
            <v>9781783610181</v>
          </cell>
          <cell r="B1389" t="str">
            <v>CATHEDRAL CITIES PHOTOGRAPHY WALL C</v>
          </cell>
          <cell r="C1389">
            <v>50</v>
          </cell>
        </row>
        <row r="1390">
          <cell r="A1390">
            <v>9781783610198</v>
          </cell>
          <cell r="B1390" t="str">
            <v>HERITAGE BRITAIN PHOTOGRAPHY WALL C</v>
          </cell>
          <cell r="C1390">
            <v>50</v>
          </cell>
        </row>
        <row r="1391">
          <cell r="A1391">
            <v>9781783610204</v>
          </cell>
          <cell r="B1391" t="str">
            <v>WALES PHOTOGRAPHY WALL CALENDAR 201</v>
          </cell>
          <cell r="C1391">
            <v>50</v>
          </cell>
        </row>
        <row r="1392">
          <cell r="A1392">
            <v>9780857758538</v>
          </cell>
          <cell r="B1392" t="str">
            <v>STEP-BY-STEP PRACTICAL RECIPES: CUP</v>
          </cell>
          <cell r="C1392">
            <v>24</v>
          </cell>
        </row>
        <row r="1393">
          <cell r="A1393">
            <v>9780857758903</v>
          </cell>
          <cell r="B1393" t="str">
            <v>CAKES</v>
          </cell>
          <cell r="C1393">
            <v>28</v>
          </cell>
        </row>
        <row r="1394">
          <cell r="A1394">
            <v>9780857758910</v>
          </cell>
          <cell r="B1394" t="str">
            <v>CHOCOLATE</v>
          </cell>
          <cell r="C1394">
            <v>28</v>
          </cell>
        </row>
        <row r="1395">
          <cell r="A1395">
            <v>9780857758101</v>
          </cell>
          <cell r="B1395" t="str">
            <v>COOKIES &amp; BAKES</v>
          </cell>
          <cell r="C1395">
            <v>1</v>
          </cell>
        </row>
        <row r="1396">
          <cell r="A1396">
            <v>9780857758118</v>
          </cell>
          <cell r="B1396" t="str">
            <v>SNACKS &amp; STREET EATS</v>
          </cell>
          <cell r="C1396">
            <v>1</v>
          </cell>
        </row>
        <row r="1397">
          <cell r="A1397">
            <v>9780857756725</v>
          </cell>
          <cell r="B1397" t="str">
            <v>FLAME TREE IPHONE CASE (THE KISS)</v>
          </cell>
          <cell r="C1397">
            <v>1</v>
          </cell>
        </row>
        <row r="1398">
          <cell r="A1398">
            <v>9780857756732</v>
          </cell>
          <cell r="B1398" t="str">
            <v>FLAME TREE IPHONE CASE (GREAT WAVE)</v>
          </cell>
          <cell r="C1398">
            <v>22</v>
          </cell>
        </row>
        <row r="1399">
          <cell r="A1399">
            <v>9780857756749</v>
          </cell>
          <cell r="B1399" t="str">
            <v>FLAME TREE IPHONE CASE (MAGNOLIA)</v>
          </cell>
          <cell r="C1399">
            <v>125</v>
          </cell>
        </row>
        <row r="1400">
          <cell r="A1400">
            <v>9780857756756</v>
          </cell>
          <cell r="B1400" t="str">
            <v>FLAME TREE IPHONE CASE (PEACOCK)</v>
          </cell>
          <cell r="C1400">
            <v>1</v>
          </cell>
        </row>
        <row r="1401">
          <cell r="A1401">
            <v>9780857758828</v>
          </cell>
          <cell r="B1401" t="str">
            <v>FLOWER SKULL. (CONTEMPORARY FOILED</v>
          </cell>
          <cell r="C1401">
            <v>48</v>
          </cell>
        </row>
        <row r="1402">
          <cell r="A1402">
            <v>9780857758835</v>
          </cell>
          <cell r="B1402" t="str">
            <v>PINK LILIES (CONTEMPORARY FOILED JO</v>
          </cell>
          <cell r="C1402">
            <v>48</v>
          </cell>
        </row>
        <row r="1403">
          <cell r="A1403">
            <v>9780857758842</v>
          </cell>
          <cell r="B1403" t="str">
            <v>PINK &amp; GREEN STRIPES. (CONTEMPORARY</v>
          </cell>
          <cell r="C1403">
            <v>25</v>
          </cell>
        </row>
        <row r="1404">
          <cell r="A1404">
            <v>9780857758859</v>
          </cell>
          <cell r="B1404" t="str">
            <v>WILD PINK HEARTS. (CONTEMPORARY FOI</v>
          </cell>
          <cell r="C1404">
            <v>48</v>
          </cell>
        </row>
        <row r="1405">
          <cell r="A1405">
            <v>9780857758866</v>
          </cell>
          <cell r="B1405" t="str">
            <v>CHECKERBOARD (CONTEMPORARY FOILED J</v>
          </cell>
          <cell r="C1405">
            <v>48</v>
          </cell>
        </row>
        <row r="1406">
          <cell r="A1406">
            <v>9780857758873</v>
          </cell>
          <cell r="B1406" t="str">
            <v>BUBBLES (CONTEMPORARY FOILED JOURNA</v>
          </cell>
          <cell r="C1406">
            <v>25</v>
          </cell>
        </row>
        <row r="1407">
          <cell r="A1407">
            <v>9780857758798</v>
          </cell>
          <cell r="B1407" t="str">
            <v>THE COMPLETE ILLUSTRATED ENCYCLOPED</v>
          </cell>
          <cell r="C1407">
            <v>8</v>
          </cell>
        </row>
        <row r="1408">
          <cell r="A1408">
            <v>9780857758804</v>
          </cell>
          <cell r="B1408" t="str">
            <v>THE COMPLETE ILLUSTRATED ENCYCLOPED</v>
          </cell>
          <cell r="C1408">
            <v>8</v>
          </cell>
        </row>
        <row r="1409">
          <cell r="A1409">
            <v>9780857758811</v>
          </cell>
          <cell r="B1409" t="str">
            <v>THE COMPLETE ILLUSTRATED ENCYCLOPED</v>
          </cell>
          <cell r="C1409">
            <v>5</v>
          </cell>
        </row>
        <row r="1410">
          <cell r="A1410">
            <v>9780857758897</v>
          </cell>
          <cell r="B1410" t="str">
            <v>CUPCAKES</v>
          </cell>
          <cell r="C1410">
            <v>28</v>
          </cell>
        </row>
        <row r="1411">
          <cell r="A1411">
            <v>9780857758163</v>
          </cell>
          <cell r="B1411" t="str">
            <v>FIRST WORLD WAR POSTERS</v>
          </cell>
          <cell r="C1411">
            <v>18</v>
          </cell>
        </row>
        <row r="1412">
          <cell r="A1412">
            <v>9780857758705</v>
          </cell>
          <cell r="B1412" t="str">
            <v>LITTLE MIX</v>
          </cell>
          <cell r="C1412">
            <v>24</v>
          </cell>
        </row>
        <row r="1413">
          <cell r="A1413">
            <v>9780857758736</v>
          </cell>
          <cell r="B1413" t="str">
            <v>LADY GAGA</v>
          </cell>
          <cell r="C1413">
            <v>24</v>
          </cell>
        </row>
        <row r="1414">
          <cell r="A1414">
            <v>9780857754080</v>
          </cell>
          <cell r="B1414" t="str">
            <v>SHE</v>
          </cell>
          <cell r="C1414">
            <v>1</v>
          </cell>
        </row>
        <row r="1415">
          <cell r="A1415">
            <v>9780857754592</v>
          </cell>
          <cell r="B1415" t="str">
            <v>THE WOMAN IN WHITE</v>
          </cell>
          <cell r="C1415">
            <v>1</v>
          </cell>
        </row>
        <row r="1416">
          <cell r="A1416">
            <v>9780857756930</v>
          </cell>
          <cell r="B1416" t="str">
            <v>AT THE MOUNTAINS OF MADNESS</v>
          </cell>
          <cell r="C1416">
            <v>80</v>
          </cell>
        </row>
        <row r="1417">
          <cell r="A1417">
            <v>9780857759900</v>
          </cell>
          <cell r="B1417" t="str">
            <v>BEST KEPT SECRETS OF BARCELONA</v>
          </cell>
          <cell r="C1417">
            <v>1</v>
          </cell>
        </row>
        <row r="1418">
          <cell r="A1418">
            <v>9781783611102</v>
          </cell>
          <cell r="B1418" t="str">
            <v>A BOOK OF ROMANTIC VERSE</v>
          </cell>
          <cell r="C1418">
            <v>24</v>
          </cell>
        </row>
        <row r="1419">
          <cell r="A1419">
            <v>9781783611119</v>
          </cell>
          <cell r="B1419" t="str">
            <v>ERT  : WINTER FLOWERS (FOILED JOURN</v>
          </cell>
          <cell r="C1419">
            <v>36</v>
          </cell>
        </row>
        <row r="1420">
          <cell r="A1420">
            <v>9781783611126</v>
          </cell>
          <cell r="B1420" t="str">
            <v>BARBIER: BACKLESS DRESS (FOILED JOU</v>
          </cell>
          <cell r="C1420">
            <v>36</v>
          </cell>
        </row>
        <row r="1421">
          <cell r="A1421">
            <v>9781783611133</v>
          </cell>
          <cell r="B1421" t="str">
            <v>HIROSHIGE: SEA AT SATTA (FOILED JOU</v>
          </cell>
          <cell r="C1421">
            <v>36</v>
          </cell>
        </row>
        <row r="1422">
          <cell r="A1422">
            <v>9781783611140</v>
          </cell>
          <cell r="B1422" t="str">
            <v>STEAMPUNK LADY (FOILED JOURNAL)</v>
          </cell>
          <cell r="C1422">
            <v>36</v>
          </cell>
        </row>
        <row r="1423">
          <cell r="A1423">
            <v>9781783611164</v>
          </cell>
          <cell r="B1423" t="str">
            <v>SOUPS</v>
          </cell>
          <cell r="C1423">
            <v>28</v>
          </cell>
        </row>
        <row r="1424">
          <cell r="A1424">
            <v>9781783611171</v>
          </cell>
          <cell r="B1424" t="str">
            <v>LOW FAT: HEALTHY EATING</v>
          </cell>
          <cell r="C1424">
            <v>28</v>
          </cell>
        </row>
        <row r="1425">
          <cell r="A1425">
            <v>9781783611188</v>
          </cell>
          <cell r="B1425" t="str">
            <v>MEAT EATS</v>
          </cell>
          <cell r="C1425">
            <v>28</v>
          </cell>
        </row>
        <row r="1426">
          <cell r="A1426">
            <v>9781783611195</v>
          </cell>
          <cell r="B1426" t="str">
            <v>SUGARCRAFT</v>
          </cell>
          <cell r="C1426">
            <v>28</v>
          </cell>
        </row>
        <row r="1427">
          <cell r="A1427">
            <v>9781783611218</v>
          </cell>
          <cell r="B1427" t="str">
            <v>ELVIS</v>
          </cell>
          <cell r="C1427">
            <v>16</v>
          </cell>
        </row>
        <row r="1428">
          <cell r="A1428">
            <v>9781783611225</v>
          </cell>
          <cell r="B1428" t="str">
            <v>STEAMPUNK</v>
          </cell>
          <cell r="C1428">
            <v>18</v>
          </cell>
        </row>
        <row r="1429">
          <cell r="A1429">
            <v>9781783611232</v>
          </cell>
          <cell r="B1429" t="str">
            <v>CULT HORROR</v>
          </cell>
          <cell r="C1429">
            <v>16</v>
          </cell>
        </row>
        <row r="1430">
          <cell r="A1430">
            <v>9781783611249</v>
          </cell>
          <cell r="B1430" t="str">
            <v>LOOKING AFTER YOUR PC MADE EASY</v>
          </cell>
          <cell r="C1430">
            <v>20</v>
          </cell>
        </row>
        <row r="1431">
          <cell r="A1431">
            <v>9781783611256</v>
          </cell>
          <cell r="B1431" t="str">
            <v>LEFT HAND GUITAR CHORDS MADE EASY</v>
          </cell>
          <cell r="C1431">
            <v>20</v>
          </cell>
        </row>
        <row r="1432">
          <cell r="A1432">
            <v>9781783611263</v>
          </cell>
          <cell r="B1432" t="str">
            <v>FLAME TREE IPHONE CASE (BACKLESS DR</v>
          </cell>
          <cell r="C1432">
            <v>1</v>
          </cell>
        </row>
        <row r="1433">
          <cell r="A1433">
            <v>9781783611270</v>
          </cell>
          <cell r="B1433" t="str">
            <v>FLAME TREE IPHONE CASE (MACKINTOSH</v>
          </cell>
          <cell r="C1433">
            <v>1</v>
          </cell>
        </row>
        <row r="1434">
          <cell r="A1434">
            <v>9781783611287</v>
          </cell>
          <cell r="B1434" t="str">
            <v>FLAME TREE IPHONE CASE (SUNFLOWERS)</v>
          </cell>
          <cell r="C1434">
            <v>1</v>
          </cell>
        </row>
        <row r="1435">
          <cell r="A1435">
            <v>9781783611294</v>
          </cell>
          <cell r="B1435" t="str">
            <v>FLAME TREE IPHONE CASE (STARSTRUCK)</v>
          </cell>
          <cell r="C1435">
            <v>1</v>
          </cell>
        </row>
        <row r="1436">
          <cell r="A1436">
            <v>9781783611300</v>
          </cell>
          <cell r="B1436" t="str">
            <v>A BOOK OF CHILDREN'S VERSE</v>
          </cell>
          <cell r="C1436">
            <v>24</v>
          </cell>
        </row>
        <row r="1437">
          <cell r="A1437">
            <v>9781783611317</v>
          </cell>
          <cell r="B1437" t="str">
            <v>A BOOK OF DAYS</v>
          </cell>
          <cell r="C1437">
            <v>24</v>
          </cell>
        </row>
        <row r="1438">
          <cell r="A1438">
            <v>9781783611324</v>
          </cell>
          <cell r="B1438" t="str">
            <v>CROPS IN POTS</v>
          </cell>
          <cell r="C1438">
            <v>20</v>
          </cell>
        </row>
        <row r="1439">
          <cell r="A1439">
            <v>9781783611331</v>
          </cell>
          <cell r="B1439" t="str">
            <v>GROW YOUR OWN VEGETABLES</v>
          </cell>
          <cell r="C1439">
            <v>20</v>
          </cell>
        </row>
        <row r="1440">
          <cell r="A1440">
            <v>9781783611348</v>
          </cell>
          <cell r="B1440" t="str">
            <v>CONTAINER GARDENING</v>
          </cell>
          <cell r="C1440">
            <v>20</v>
          </cell>
        </row>
        <row r="1441">
          <cell r="A1441">
            <v>9781783611355</v>
          </cell>
          <cell r="B1441" t="str">
            <v>BEAUTIFUL BORDERS</v>
          </cell>
          <cell r="C1441">
            <v>1</v>
          </cell>
        </row>
        <row r="1442">
          <cell r="A1442">
            <v>9781783611393</v>
          </cell>
          <cell r="B1442" t="str">
            <v>GUSTAV KLIMT MASTERPIECES OF ART</v>
          </cell>
          <cell r="C1442">
            <v>18</v>
          </cell>
        </row>
        <row r="1443">
          <cell r="A1443">
            <v>9781783611416</v>
          </cell>
          <cell r="B1443" t="str">
            <v>CAMOUFLAGE (CONTEMPORARY FOILED JOU</v>
          </cell>
          <cell r="C1443">
            <v>48</v>
          </cell>
        </row>
        <row r="1444">
          <cell r="A1444">
            <v>9781783611423</v>
          </cell>
          <cell r="B1444" t="str">
            <v>YIN AND YANG (CONTEMPORARY FOILED J</v>
          </cell>
          <cell r="C1444">
            <v>48</v>
          </cell>
        </row>
        <row r="1445">
          <cell r="A1445">
            <v>9781783611430</v>
          </cell>
          <cell r="B1445" t="str">
            <v>COLOUR FLORAL SKULL (CONTEMPORARY F</v>
          </cell>
          <cell r="C1445">
            <v>48</v>
          </cell>
        </row>
        <row r="1446">
          <cell r="A1446">
            <v>9781783611447</v>
          </cell>
          <cell r="B1446" t="str">
            <v>WINGS OF A ROSE (CONTEMPORARY FOILE</v>
          </cell>
          <cell r="C1446">
            <v>48</v>
          </cell>
        </row>
        <row r="1447">
          <cell r="A1447">
            <v>9781783611454</v>
          </cell>
          <cell r="B1447" t="str">
            <v>EDWARD HOPPER: NIGHTHAWKS (FOILED J</v>
          </cell>
          <cell r="C1447">
            <v>36</v>
          </cell>
        </row>
        <row r="1448">
          <cell r="A1448">
            <v>9781783611461</v>
          </cell>
          <cell r="B1448" t="str">
            <v>ILLUMINATED MANUSCRIPT MARRIAGE FEA</v>
          </cell>
          <cell r="C1448">
            <v>36</v>
          </cell>
        </row>
        <row r="1449">
          <cell r="A1449">
            <v>9781783611478</v>
          </cell>
          <cell r="B1449" t="str">
            <v>PEACOCK IN BLUE &amp; GREEN (FOILED JOU</v>
          </cell>
          <cell r="C1449">
            <v>36</v>
          </cell>
        </row>
        <row r="1450">
          <cell r="A1450">
            <v>9781783611485</v>
          </cell>
          <cell r="B1450" t="str">
            <v>NIELSEN: BEAR AND THE MAIDEN (FOILE</v>
          </cell>
          <cell r="C1450">
            <v>36</v>
          </cell>
        </row>
        <row r="1451">
          <cell r="A1451">
            <v>9781783612024</v>
          </cell>
          <cell r="B1451" t="str">
            <v>FLAME TREE IPHONE 6 AND 6S CASE (FU</v>
          </cell>
          <cell r="C1451">
            <v>1</v>
          </cell>
        </row>
        <row r="1452">
          <cell r="A1452">
            <v>9781783612031</v>
          </cell>
          <cell r="B1452" t="str">
            <v>FLAME TREE IPHONE CASE (TIFFANY POP</v>
          </cell>
          <cell r="C1452">
            <v>1</v>
          </cell>
        </row>
        <row r="1453">
          <cell r="A1453">
            <v>9781783612048</v>
          </cell>
          <cell r="B1453" t="str">
            <v>FLAME TREE IPHONE CASE (KLEE)</v>
          </cell>
          <cell r="C1453">
            <v>1</v>
          </cell>
        </row>
        <row r="1454">
          <cell r="A1454">
            <v>9781783612055</v>
          </cell>
          <cell r="B1454" t="str">
            <v>FLAME TREE IPHONE 6 AND 6S CASE (MO</v>
          </cell>
          <cell r="C1454">
            <v>22</v>
          </cell>
        </row>
        <row r="1455">
          <cell r="A1455">
            <v>9781783612062</v>
          </cell>
          <cell r="B1455" t="str">
            <v>J.M.W. TURNER MASTERPIECES OF ART</v>
          </cell>
          <cell r="C1455">
            <v>18</v>
          </cell>
        </row>
        <row r="1456">
          <cell r="A1456">
            <v>9781783612192</v>
          </cell>
          <cell r="B1456" t="str">
            <v>CHORDS FOR KIDS MADE EASY</v>
          </cell>
          <cell r="C1456">
            <v>28</v>
          </cell>
        </row>
        <row r="1457">
          <cell r="A1457">
            <v>9781783612246</v>
          </cell>
          <cell r="B1457" t="str">
            <v>PERFECT PASTA</v>
          </cell>
          <cell r="C1457">
            <v>28</v>
          </cell>
        </row>
        <row r="1458">
          <cell r="A1458">
            <v>9781783612291</v>
          </cell>
          <cell r="B1458" t="str">
            <v>CHOOSING &amp; LOOKING AFTER YOUR CAT</v>
          </cell>
          <cell r="C1458">
            <v>20</v>
          </cell>
        </row>
        <row r="1459">
          <cell r="A1459">
            <v>9781783612307</v>
          </cell>
          <cell r="B1459" t="str">
            <v>CHOOSING &amp; LOOKING AFTER YOUR DOG</v>
          </cell>
          <cell r="C1459">
            <v>28</v>
          </cell>
        </row>
        <row r="1460">
          <cell r="A1460">
            <v>9781783612314</v>
          </cell>
          <cell r="B1460" t="str">
            <v>HOW TO BLOG MADE EASY</v>
          </cell>
          <cell r="C1460">
            <v>20</v>
          </cell>
        </row>
        <row r="1461">
          <cell r="A1461">
            <v>9781783612321</v>
          </cell>
          <cell r="B1461" t="str">
            <v>SELF-PUBLISH YOUR NOVEL MADE EASY</v>
          </cell>
          <cell r="C1461">
            <v>20</v>
          </cell>
        </row>
        <row r="1462">
          <cell r="A1462">
            <v>9781783612352</v>
          </cell>
          <cell r="B1462" t="str">
            <v>THE HAUNTED HOTEL</v>
          </cell>
          <cell r="C1462">
            <v>1</v>
          </cell>
        </row>
        <row r="1463">
          <cell r="A1463">
            <v>9781783612369</v>
          </cell>
          <cell r="B1463" t="str">
            <v>THE HOUSE ON THE BORDERLAND</v>
          </cell>
          <cell r="C1463">
            <v>80</v>
          </cell>
        </row>
        <row r="1464">
          <cell r="A1464">
            <v>9781783612376</v>
          </cell>
          <cell r="B1464" t="str">
            <v>IN A GLASS DARKLY</v>
          </cell>
          <cell r="C1464">
            <v>1</v>
          </cell>
        </row>
        <row r="1465">
          <cell r="A1465">
            <v>9781783612383</v>
          </cell>
          <cell r="B1465" t="str">
            <v>THE THREE IMPOSTORS</v>
          </cell>
          <cell r="C1465">
            <v>80</v>
          </cell>
        </row>
        <row r="1466">
          <cell r="A1466">
            <v>9781783612390</v>
          </cell>
          <cell r="B1466" t="str">
            <v>THE CENTAUR</v>
          </cell>
          <cell r="C1466">
            <v>1</v>
          </cell>
        </row>
        <row r="1467">
          <cell r="A1467">
            <v>9781783612406</v>
          </cell>
          <cell r="B1467" t="str">
            <v>WIELAND</v>
          </cell>
          <cell r="C1467">
            <v>80</v>
          </cell>
        </row>
        <row r="1468">
          <cell r="A1468">
            <v>9781783612413</v>
          </cell>
          <cell r="B1468" t="str">
            <v>THE STRANGE CASE OF DR JEKYLL AND M</v>
          </cell>
          <cell r="C1468">
            <v>40</v>
          </cell>
        </row>
        <row r="1469">
          <cell r="A1469">
            <v>9781783612420</v>
          </cell>
          <cell r="B1469" t="str">
            <v>THE JEWEL OF SEVEN STARS</v>
          </cell>
          <cell r="C1469">
            <v>1</v>
          </cell>
        </row>
        <row r="1470">
          <cell r="A1470">
            <v>9781783612475</v>
          </cell>
          <cell r="B1470" t="str">
            <v>LADY GAGA</v>
          </cell>
          <cell r="C1470">
            <v>1</v>
          </cell>
        </row>
        <row r="1471">
          <cell r="A1471">
            <v>9781783611362</v>
          </cell>
          <cell r="B1471" t="str">
            <v>LOOKING AFTER YOUR MAC MADE EASY</v>
          </cell>
          <cell r="C1471">
            <v>20</v>
          </cell>
        </row>
        <row r="1472">
          <cell r="A1472">
            <v>9781783612079</v>
          </cell>
          <cell r="B1472" t="str">
            <v>CHARLES RENNIE MACKINTOSH MASTERPIE</v>
          </cell>
          <cell r="C1472">
            <v>18</v>
          </cell>
        </row>
        <row r="1473">
          <cell r="A1473">
            <v>9781783612086</v>
          </cell>
          <cell r="B1473" t="str">
            <v>PAUL KLEE MASTERPIECES OF ART</v>
          </cell>
          <cell r="C1473">
            <v>18</v>
          </cell>
        </row>
        <row r="1474">
          <cell r="A1474">
            <v>9781783612093</v>
          </cell>
          <cell r="B1474" t="str">
            <v>VINCENT VAN GOGH MASTERPIECES OF AR</v>
          </cell>
          <cell r="C1474">
            <v>18</v>
          </cell>
        </row>
        <row r="1475">
          <cell r="A1475">
            <v>9781783612123</v>
          </cell>
          <cell r="B1475" t="str">
            <v>JAPANESE WOODBLOCKS MASTERPIECES OF</v>
          </cell>
          <cell r="C1475">
            <v>18</v>
          </cell>
        </row>
        <row r="1476">
          <cell r="A1476">
            <v>9781783612130</v>
          </cell>
          <cell r="B1476" t="str">
            <v>WILLIAM MORRIS MASTERPIECES OF ART</v>
          </cell>
          <cell r="C1476">
            <v>16</v>
          </cell>
        </row>
        <row r="1477">
          <cell r="A1477">
            <v>9781783612154</v>
          </cell>
          <cell r="B1477" t="str">
            <v>WASSILY KANDINSKY MASTERPIECES OF A</v>
          </cell>
          <cell r="C1477">
            <v>16</v>
          </cell>
        </row>
        <row r="1478">
          <cell r="A1478">
            <v>9781783612253</v>
          </cell>
          <cell r="B1478" t="str">
            <v>KIDS' PARTY CAKES</v>
          </cell>
          <cell r="C1478">
            <v>28</v>
          </cell>
        </row>
        <row r="1479">
          <cell r="A1479">
            <v>9781783612277</v>
          </cell>
          <cell r="B1479" t="str">
            <v>CURRIES</v>
          </cell>
          <cell r="C1479">
            <v>1</v>
          </cell>
        </row>
        <row r="1480">
          <cell r="A1480">
            <v>9781783612284</v>
          </cell>
          <cell r="B1480" t="str">
            <v>CHOOSING &amp; LOOKING AFTER YOUR HORSE</v>
          </cell>
          <cell r="C1480">
            <v>28</v>
          </cell>
        </row>
        <row r="1481">
          <cell r="A1481">
            <v>9781783612338</v>
          </cell>
          <cell r="B1481" t="str">
            <v>WINDOWS 8 MADE EASY</v>
          </cell>
          <cell r="C1481">
            <v>20</v>
          </cell>
        </row>
        <row r="1482">
          <cell r="A1482">
            <v>9781783612444</v>
          </cell>
          <cell r="B1482" t="str">
            <v>CARIBBEAN COOKING</v>
          </cell>
          <cell r="C1482">
            <v>28</v>
          </cell>
        </row>
        <row r="1483">
          <cell r="A1483">
            <v>9781783612451</v>
          </cell>
          <cell r="B1483" t="str">
            <v>MEDITERRANEAN COOKING</v>
          </cell>
          <cell r="C1483">
            <v>1</v>
          </cell>
        </row>
        <row r="1484">
          <cell r="A1484">
            <v>9781783612468</v>
          </cell>
          <cell r="B1484" t="str">
            <v>SOUTH-EAST ASIAN FOOD</v>
          </cell>
          <cell r="C1484">
            <v>28</v>
          </cell>
        </row>
        <row r="1485">
          <cell r="A1485">
            <v>9781783611096</v>
          </cell>
          <cell r="B1485" t="str">
            <v>THE ILLUSTRATED BOOK OF PRAYERS</v>
          </cell>
          <cell r="C1485">
            <v>24</v>
          </cell>
        </row>
        <row r="1486">
          <cell r="A1486">
            <v>9781783612116</v>
          </cell>
          <cell r="B1486" t="str">
            <v>ILLUMINATED MANUSCRIPTS MASTERPIECE</v>
          </cell>
          <cell r="C1486">
            <v>18</v>
          </cell>
        </row>
        <row r="1487">
          <cell r="A1487">
            <v>9781783612147</v>
          </cell>
          <cell r="B1487" t="str">
            <v>THE WORLD'S GREAT MASTERPIECES OF A</v>
          </cell>
          <cell r="C1487">
            <v>18</v>
          </cell>
        </row>
        <row r="1488">
          <cell r="A1488">
            <v>9781783612260</v>
          </cell>
          <cell r="B1488" t="str">
            <v>VEGETARIAN</v>
          </cell>
          <cell r="C1488">
            <v>28</v>
          </cell>
        </row>
        <row r="1489">
          <cell r="A1489">
            <v>9781783612437</v>
          </cell>
          <cell r="B1489" t="str">
            <v>HEALTHY SALADS</v>
          </cell>
          <cell r="C1489">
            <v>28</v>
          </cell>
        </row>
        <row r="1490">
          <cell r="A1490">
            <v>9781783611829</v>
          </cell>
          <cell r="B1490" t="str">
            <v>GIBSON LES PAUL BLACK GUITAR (FOILE</v>
          </cell>
          <cell r="C1490">
            <v>36</v>
          </cell>
        </row>
        <row r="1491">
          <cell r="A1491">
            <v>9781783611836</v>
          </cell>
          <cell r="B1491" t="str">
            <v>KLIMT: TREE OF LIFE (FOILED JOURNAL</v>
          </cell>
          <cell r="C1491">
            <v>36</v>
          </cell>
        </row>
        <row r="1492">
          <cell r="A1492">
            <v>9781783611843</v>
          </cell>
          <cell r="B1492" t="str">
            <v>JEAN &amp; RON HENRY: MOON MAIDEN (FOIL</v>
          </cell>
          <cell r="C1492">
            <v>36</v>
          </cell>
        </row>
        <row r="1493">
          <cell r="A1493">
            <v>9781783611850</v>
          </cell>
          <cell r="B1493" t="str">
            <v>TIFFANY: TRELLISED RAMBLER ROSES (F</v>
          </cell>
          <cell r="C1493">
            <v>36</v>
          </cell>
        </row>
        <row r="1494">
          <cell r="A1494">
            <v>9781783611867</v>
          </cell>
          <cell r="B1494" t="str">
            <v>VINTAGE POSTCARDS (FOILED JOURNAL)</v>
          </cell>
          <cell r="C1494">
            <v>36</v>
          </cell>
        </row>
        <row r="1495">
          <cell r="A1495">
            <v>9781783611874</v>
          </cell>
          <cell r="B1495" t="str">
            <v>MUCHA: COWSLIP AND DOCUMENTS DECORA</v>
          </cell>
          <cell r="C1495">
            <v>36</v>
          </cell>
        </row>
        <row r="1496">
          <cell r="A1496">
            <v>9781783611898</v>
          </cell>
          <cell r="B1496" t="str">
            <v>HIROSHIGE: MEGURO (FOILED JOURNAL)</v>
          </cell>
          <cell r="C1496">
            <v>36</v>
          </cell>
        </row>
        <row r="1497">
          <cell r="A1497">
            <v>9781783611904</v>
          </cell>
          <cell r="B1497" t="str">
            <v>JOSEPHINE WALL: JOIE DE VIVRE (FOIL</v>
          </cell>
          <cell r="C1497">
            <v>36</v>
          </cell>
        </row>
        <row r="1498">
          <cell r="A1498">
            <v>9781783611911</v>
          </cell>
          <cell r="B1498" t="str">
            <v>ERT  : THE BALCONY (FOILED JOURNAL)</v>
          </cell>
          <cell r="C1498">
            <v>36</v>
          </cell>
        </row>
        <row r="1499">
          <cell r="A1499">
            <v>9781783611980</v>
          </cell>
          <cell r="B1499" t="str">
            <v>PAPILLONS BUTTERFLIES (CONTEMPORARY</v>
          </cell>
          <cell r="C1499">
            <v>48</v>
          </cell>
        </row>
        <row r="1500">
          <cell r="A1500">
            <v>9781783611997</v>
          </cell>
          <cell r="B1500" t="str">
            <v>CITYSCAPE (CONTEMPORARY FOILED JOUR</v>
          </cell>
          <cell r="C1500">
            <v>48</v>
          </cell>
        </row>
        <row r="1501">
          <cell r="A1501">
            <v>9781783612000</v>
          </cell>
          <cell r="B1501" t="str">
            <v>PEACOCK FEATHER (CONTEMPORARY FOILE</v>
          </cell>
          <cell r="C1501">
            <v>48</v>
          </cell>
        </row>
        <row r="1502">
          <cell r="A1502">
            <v>9781783612017</v>
          </cell>
          <cell r="B1502" t="str">
            <v>GOTHIC DARK LACE (CONTEMPORARY FOIL</v>
          </cell>
          <cell r="C1502">
            <v>48</v>
          </cell>
        </row>
        <row r="1503">
          <cell r="A1503">
            <v>9781783610365</v>
          </cell>
          <cell r="B1503" t="str">
            <v>ROYAL ACADEMY OF ARTS WALL CALENDAR</v>
          </cell>
          <cell r="C1503">
            <v>50</v>
          </cell>
        </row>
        <row r="1504">
          <cell r="A1504">
            <v>9781783610402</v>
          </cell>
          <cell r="B1504" t="str">
            <v>ROYAL SHAKESPEARE COMPANY WALL CALE</v>
          </cell>
          <cell r="C1504">
            <v>50</v>
          </cell>
        </row>
        <row r="1505">
          <cell r="A1505">
            <v>9781783610600</v>
          </cell>
          <cell r="B1505" t="str">
            <v>THE LOWRY: L.S. LOWRY WALL CALENDAR</v>
          </cell>
          <cell r="C1505">
            <v>50</v>
          </cell>
        </row>
        <row r="1506">
          <cell r="A1506">
            <v>9781783610617</v>
          </cell>
          <cell r="B1506" t="str">
            <v>MOOMIN WALL CALENDAR 2015 (ART CALE</v>
          </cell>
          <cell r="C1506">
            <v>50</v>
          </cell>
        </row>
        <row r="1507">
          <cell r="A1507">
            <v>9781783610662</v>
          </cell>
          <cell r="B1507" t="str">
            <v>NATIONAL GALLERIES OF SCOTLAND GLAS</v>
          </cell>
          <cell r="C1507">
            <v>50</v>
          </cell>
        </row>
        <row r="1508">
          <cell r="A1508">
            <v>9781783610709</v>
          </cell>
          <cell r="B1508" t="str">
            <v>ENGLISH HERITAGE HISTORIC GARDENS &amp;</v>
          </cell>
          <cell r="C1508">
            <v>50</v>
          </cell>
        </row>
        <row r="1509">
          <cell r="A1509">
            <v>9781783610716</v>
          </cell>
          <cell r="B1509" t="str">
            <v>ENGLISH HERITAGE STONEHENGE WALL CA</v>
          </cell>
          <cell r="C1509">
            <v>50</v>
          </cell>
        </row>
        <row r="1510">
          <cell r="A1510">
            <v>9781783610914</v>
          </cell>
          <cell r="B1510" t="str">
            <v>ENGLISH HERITAGE STONEHENGE MINI WA</v>
          </cell>
          <cell r="C1510">
            <v>50</v>
          </cell>
        </row>
        <row r="1511">
          <cell r="A1511">
            <v>9781783611553</v>
          </cell>
          <cell r="B1511" t="str">
            <v>ENGLISH HERITAGE FROM THE AIR MINI</v>
          </cell>
          <cell r="C1511">
            <v>50</v>
          </cell>
        </row>
        <row r="1512">
          <cell r="A1512">
            <v>9781783611577</v>
          </cell>
          <cell r="B1512" t="str">
            <v>ENGLISH HERITAGE LOST BRITAIN SLIM</v>
          </cell>
          <cell r="C1512">
            <v>50</v>
          </cell>
        </row>
        <row r="1513">
          <cell r="A1513">
            <v>9781783612345</v>
          </cell>
          <cell r="B1513" t="str">
            <v>EVERYDAY TWITTER MADE EASY</v>
          </cell>
          <cell r="C1513">
            <v>20</v>
          </cell>
        </row>
        <row r="1514">
          <cell r="A1514">
            <v>9781783612109</v>
          </cell>
          <cell r="B1514" t="str">
            <v>CLAUDE MONET MASTERPIECES OF ART</v>
          </cell>
          <cell r="C1514">
            <v>18</v>
          </cell>
        </row>
        <row r="1515">
          <cell r="A1515">
            <v>9781783612161</v>
          </cell>
          <cell r="B1515" t="str">
            <v>ERT</v>
          </cell>
          <cell r="C1515">
            <v>8</v>
          </cell>
        </row>
        <row r="1516">
          <cell r="A1516">
            <v>9781783612697</v>
          </cell>
          <cell r="B1516" t="str">
            <v>STREET ART</v>
          </cell>
          <cell r="C1516">
            <v>8</v>
          </cell>
        </row>
        <row r="1517">
          <cell r="A1517">
            <v>5055136307832</v>
          </cell>
          <cell r="B1517" t="str">
            <v>ALPHABET CLOAK (ERT  ) GREETING CAR</v>
          </cell>
          <cell r="C1517">
            <v>1</v>
          </cell>
        </row>
        <row r="1518">
          <cell r="A1518">
            <v>9781783612185</v>
          </cell>
          <cell r="B1518" t="str">
            <v>CTHULHU</v>
          </cell>
          <cell r="C1518">
            <v>18</v>
          </cell>
        </row>
        <row r="1519">
          <cell r="A1519">
            <v>9781783612673</v>
          </cell>
          <cell r="B1519" t="str">
            <v>SONGWRITER'S RHYMING DICTIONARY MAD</v>
          </cell>
          <cell r="C1519">
            <v>1</v>
          </cell>
        </row>
        <row r="1520">
          <cell r="A1520">
            <v>9781783612239</v>
          </cell>
          <cell r="B1520" t="str">
            <v>ROCK GUITAR HEROES</v>
          </cell>
          <cell r="C1520">
            <v>8</v>
          </cell>
        </row>
        <row r="1521">
          <cell r="A1521">
            <v>9781783611409</v>
          </cell>
          <cell r="B1521" t="str">
            <v>LOUIS COMFORT TIFFANY MASTERPIECES</v>
          </cell>
          <cell r="C1521">
            <v>16</v>
          </cell>
        </row>
        <row r="1522">
          <cell r="A1522">
            <v>9781783611881</v>
          </cell>
          <cell r="B1522" t="str">
            <v>GOBLE: PRETTY SET OF WINGS (FOILED</v>
          </cell>
          <cell r="C1522">
            <v>36</v>
          </cell>
        </row>
        <row r="1523">
          <cell r="A1523">
            <v>9781783611928</v>
          </cell>
          <cell r="B1523" t="str">
            <v>TIFFANY ANGEL STAINED GLASS WINDOW</v>
          </cell>
          <cell r="C1523">
            <v>36</v>
          </cell>
        </row>
        <row r="1524">
          <cell r="A1524">
            <v>9781783611935</v>
          </cell>
          <cell r="B1524" t="str">
            <v>JOSEPHINE WALL: DAUGHTER OF THE DEE</v>
          </cell>
          <cell r="C1524">
            <v>36</v>
          </cell>
        </row>
        <row r="1525">
          <cell r="A1525">
            <v>9781783611942</v>
          </cell>
          <cell r="B1525" t="str">
            <v>JUSTICE HOWARD: TATTOO ART (FOILED</v>
          </cell>
          <cell r="C1525">
            <v>36</v>
          </cell>
        </row>
        <row r="1526">
          <cell r="A1526">
            <v>9781783611959</v>
          </cell>
          <cell r="B1526" t="str">
            <v>KLIMT: FULFILMENT (FOILED JOURNAL)</v>
          </cell>
          <cell r="C1526">
            <v>36</v>
          </cell>
        </row>
        <row r="1527">
          <cell r="A1527">
            <v>9781783611973</v>
          </cell>
          <cell r="B1527" t="str">
            <v>REN   GRUAU: BAL DU MOULIN ROUGE (F</v>
          </cell>
          <cell r="C1527">
            <v>36</v>
          </cell>
        </row>
        <row r="1528">
          <cell r="A1528">
            <v>9781783612680</v>
          </cell>
          <cell r="B1528" t="str">
            <v>ART NOUVEAU POSTERS. MASTERPIECES O</v>
          </cell>
          <cell r="C1528">
            <v>18</v>
          </cell>
        </row>
        <row r="1529">
          <cell r="A1529">
            <v>9781783612765</v>
          </cell>
          <cell r="B1529" t="str">
            <v>VINEGAR</v>
          </cell>
          <cell r="C1529">
            <v>28</v>
          </cell>
        </row>
        <row r="1530">
          <cell r="A1530">
            <v>9781783612772</v>
          </cell>
          <cell r="B1530" t="str">
            <v>BICARBONATE OF SODA</v>
          </cell>
          <cell r="C1530">
            <v>28</v>
          </cell>
        </row>
        <row r="1531">
          <cell r="A1531">
            <v>9781783612789</v>
          </cell>
          <cell r="B1531" t="str">
            <v>LEMONS</v>
          </cell>
          <cell r="C1531">
            <v>28</v>
          </cell>
        </row>
        <row r="1532">
          <cell r="A1532">
            <v>9781783612796</v>
          </cell>
          <cell r="B1532" t="str">
            <v>THE STUDENT'S COOKBOOK</v>
          </cell>
          <cell r="C1532">
            <v>28</v>
          </cell>
        </row>
        <row r="1533">
          <cell r="A1533">
            <v>9781783612802</v>
          </cell>
          <cell r="B1533" t="str">
            <v>DIGITAL PHOTOGRAPHY MADE EASY</v>
          </cell>
          <cell r="C1533">
            <v>20</v>
          </cell>
        </row>
        <row r="1534">
          <cell r="A1534">
            <v>9781783612833</v>
          </cell>
          <cell r="B1534" t="str">
            <v>CLASSICAL MUSIC ENCYCLOPEDIA</v>
          </cell>
          <cell r="C1534">
            <v>8</v>
          </cell>
        </row>
        <row r="1535">
          <cell r="A1535">
            <v>9781783612918</v>
          </cell>
          <cell r="B1535" t="str">
            <v>ART DECO FASHION MASTERPIECES OF AR</v>
          </cell>
          <cell r="C1535">
            <v>18</v>
          </cell>
        </row>
        <row r="1536">
          <cell r="A1536">
            <v>9781783612925</v>
          </cell>
          <cell r="B1536" t="str">
            <v>KIMONO GIRL (CONTEMPORARY FOILED JO</v>
          </cell>
          <cell r="C1536">
            <v>48</v>
          </cell>
        </row>
        <row r="1537">
          <cell r="A1537">
            <v>9781783612932</v>
          </cell>
          <cell r="B1537" t="str">
            <v>ENAMORED (CONTEMPORARY FOILED JOURN</v>
          </cell>
          <cell r="C1537">
            <v>48</v>
          </cell>
        </row>
        <row r="1538">
          <cell r="A1538">
            <v>9781783612949</v>
          </cell>
          <cell r="B1538" t="str">
            <v>PEACE SIGN (CONTEMPORARY FOILED JOU</v>
          </cell>
          <cell r="C1538">
            <v>48</v>
          </cell>
        </row>
        <row r="1539">
          <cell r="A1539">
            <v>9781783612956</v>
          </cell>
          <cell r="B1539" t="str">
            <v>PINK CAMOUFLAGE (CONTEMPORARY FOILE</v>
          </cell>
          <cell r="C1539">
            <v>48</v>
          </cell>
        </row>
        <row r="1540">
          <cell r="A1540">
            <v>9781783612963</v>
          </cell>
          <cell r="B1540" t="str">
            <v>THE ILLUSTRATED BOOK OF SHAKESPEARE</v>
          </cell>
          <cell r="C1540">
            <v>24</v>
          </cell>
        </row>
        <row r="1541">
          <cell r="A1541">
            <v>9781783612970</v>
          </cell>
          <cell r="B1541" t="str">
            <v>THE ILLUSTRATED GRANDPARENT   S MEM</v>
          </cell>
          <cell r="C1541">
            <v>24</v>
          </cell>
        </row>
        <row r="1542">
          <cell r="A1542">
            <v>9781783612987</v>
          </cell>
          <cell r="B1542" t="str">
            <v>LITTLE MIX</v>
          </cell>
          <cell r="C1542">
            <v>1</v>
          </cell>
        </row>
        <row r="1543">
          <cell r="A1543">
            <v>9781783612994</v>
          </cell>
          <cell r="B1543" t="str">
            <v>QUICK AND EASY, HOW TO COOK</v>
          </cell>
          <cell r="C1543">
            <v>1</v>
          </cell>
        </row>
        <row r="1544">
          <cell r="A1544">
            <v>9781783613007</v>
          </cell>
          <cell r="B1544" t="str">
            <v>COOKING ON A BUDGET</v>
          </cell>
          <cell r="C1544">
            <v>1</v>
          </cell>
        </row>
        <row r="1545">
          <cell r="A1545">
            <v>9781783613014</v>
          </cell>
          <cell r="B1545" t="str">
            <v>BAKING</v>
          </cell>
          <cell r="C1545">
            <v>1</v>
          </cell>
        </row>
        <row r="1546">
          <cell r="A1546">
            <v>9781783613021</v>
          </cell>
          <cell r="B1546" t="str">
            <v>SUGARCRAFT CREATIONS</v>
          </cell>
          <cell r="C1546">
            <v>28</v>
          </cell>
        </row>
        <row r="1547">
          <cell r="A1547">
            <v>9781783613038</v>
          </cell>
          <cell r="B1547" t="str">
            <v>WINTER WARMERS</v>
          </cell>
          <cell r="C1547">
            <v>1</v>
          </cell>
        </row>
        <row r="1548">
          <cell r="A1548">
            <v>9781783613045</v>
          </cell>
          <cell r="B1548" t="str">
            <v>SPECIAL CAKES</v>
          </cell>
          <cell r="C1548">
            <v>28</v>
          </cell>
        </row>
        <row r="1549">
          <cell r="A1549">
            <v>9781783613052</v>
          </cell>
          <cell r="B1549" t="str">
            <v>BEST-KEPT SECRETS OF SCOTLAND</v>
          </cell>
          <cell r="C1549">
            <v>12</v>
          </cell>
        </row>
        <row r="1550">
          <cell r="A1550">
            <v>9781783613069</v>
          </cell>
          <cell r="B1550" t="str">
            <v>QUEEN</v>
          </cell>
          <cell r="C1550">
            <v>16</v>
          </cell>
        </row>
        <row r="1551">
          <cell r="A1551">
            <v>9780857758231</v>
          </cell>
          <cell r="B1551" t="str">
            <v>BUSHIDO, THE SOUL OF JAPAN</v>
          </cell>
          <cell r="C1551">
            <v>1</v>
          </cell>
        </row>
        <row r="1552">
          <cell r="A1552">
            <v>9781783610273</v>
          </cell>
          <cell r="B1552" t="str">
            <v>TATE THE ART OF J.M.W. TURNER WALL</v>
          </cell>
          <cell r="C1552">
            <v>50</v>
          </cell>
        </row>
        <row r="1553">
          <cell r="A1553">
            <v>9781783610280</v>
          </cell>
          <cell r="B1553" t="str">
            <v>TATE TWENTIETH CENTURY BRITISH ART</v>
          </cell>
          <cell r="C1553">
            <v>50</v>
          </cell>
        </row>
        <row r="1554">
          <cell r="A1554">
            <v>9781783610297</v>
          </cell>
          <cell r="B1554" t="str">
            <v>STREET ART WALL CALENDAR 2015 (ART</v>
          </cell>
          <cell r="C1554">
            <v>50</v>
          </cell>
        </row>
        <row r="1555">
          <cell r="A1555">
            <v>9781783610303</v>
          </cell>
          <cell r="B1555" t="str">
            <v>TATE WILLIAM BLAKE WALL CALENDAR 20</v>
          </cell>
          <cell r="C1555">
            <v>50</v>
          </cell>
        </row>
        <row r="1556">
          <cell r="A1556">
            <v>9781783610310</v>
          </cell>
          <cell r="B1556" t="str">
            <v>TATE KASIMIR MALEVICH WALL CALENDAR</v>
          </cell>
          <cell r="C1556">
            <v>50</v>
          </cell>
        </row>
        <row r="1557">
          <cell r="A1557">
            <v>9781783610327</v>
          </cell>
          <cell r="B1557" t="str">
            <v>V&amp;A ERIC RAVILIOUS WALL CALENDAR 20</v>
          </cell>
          <cell r="C1557">
            <v>50</v>
          </cell>
        </row>
        <row r="1558">
          <cell r="A1558">
            <v>9781783610334</v>
          </cell>
          <cell r="B1558" t="str">
            <v>V&amp;A ART DECO STYLE WALL CALENDAR 20</v>
          </cell>
          <cell r="C1558">
            <v>50</v>
          </cell>
        </row>
        <row r="1559">
          <cell r="A1559">
            <v>9781783610341</v>
          </cell>
          <cell r="B1559" t="str">
            <v>V&amp;A WILLIAM MORRIS WALLPAPERS WALL</v>
          </cell>
          <cell r="C1559">
            <v>50</v>
          </cell>
        </row>
        <row r="1560">
          <cell r="A1560">
            <v>9781783610358</v>
          </cell>
          <cell r="B1560" t="str">
            <v>V&amp;A 1950S PATTERNS WALL CALENDAR 20</v>
          </cell>
          <cell r="C1560">
            <v>50</v>
          </cell>
        </row>
        <row r="1561">
          <cell r="A1561">
            <v>9781783610372</v>
          </cell>
          <cell r="B1561" t="str">
            <v>NATIONAL PORTRAIT GALLERY WALL CALE</v>
          </cell>
          <cell r="C1561">
            <v>50</v>
          </cell>
        </row>
        <row r="1562">
          <cell r="A1562">
            <v>9781783610389</v>
          </cell>
          <cell r="B1562" t="str">
            <v>IMPERIAL WAR MUSEUM FIRST WORLD WAR</v>
          </cell>
          <cell r="C1562">
            <v>50</v>
          </cell>
        </row>
        <row r="1563">
          <cell r="A1563">
            <v>9781783610396</v>
          </cell>
          <cell r="B1563" t="str">
            <v>ROYAL BALLET WALL CALENDAR 2015 (AR</v>
          </cell>
          <cell r="C1563">
            <v>50</v>
          </cell>
        </row>
        <row r="1564">
          <cell r="A1564">
            <v>9781783610419</v>
          </cell>
          <cell r="B1564" t="str">
            <v>MUSEUM OF LONDON LONDON ON THE THAM</v>
          </cell>
          <cell r="C1564">
            <v>50</v>
          </cell>
        </row>
        <row r="1565">
          <cell r="A1565">
            <v>9781783610426</v>
          </cell>
          <cell r="B1565" t="str">
            <v>DEGAS' DANCERS WALL CALENDAR 2015 (</v>
          </cell>
          <cell r="C1565">
            <v>50</v>
          </cell>
        </row>
        <row r="1566">
          <cell r="A1566">
            <v>9781783610433</v>
          </cell>
          <cell r="B1566" t="str">
            <v>ERT   WALL CALENDAR 2015 (ART CALEN</v>
          </cell>
          <cell r="C1566">
            <v>50</v>
          </cell>
        </row>
        <row r="1567">
          <cell r="A1567">
            <v>9781783610440</v>
          </cell>
          <cell r="B1567" t="str">
            <v>FAIRYLAND WALL CALENDAR 2015 (ART C</v>
          </cell>
          <cell r="C1567">
            <v>50</v>
          </cell>
        </row>
        <row r="1568">
          <cell r="A1568">
            <v>9781783610457</v>
          </cell>
          <cell r="B1568" t="str">
            <v>FOREST FAIRIES WALL CALENDAR 2015 (</v>
          </cell>
          <cell r="C1568">
            <v>50</v>
          </cell>
        </row>
        <row r="1569">
          <cell r="A1569">
            <v>9781783610464</v>
          </cell>
          <cell r="B1569" t="str">
            <v>TIFFANY WALL CALENDAR 2015 (ART CAL</v>
          </cell>
          <cell r="C1569">
            <v>50</v>
          </cell>
        </row>
        <row r="1570">
          <cell r="A1570">
            <v>9781783610471</v>
          </cell>
          <cell r="B1570" t="str">
            <v>MONET'S WATERLILIES WALL CALENDAR 2</v>
          </cell>
          <cell r="C1570">
            <v>50</v>
          </cell>
        </row>
        <row r="1571">
          <cell r="A1571">
            <v>9781783610488</v>
          </cell>
          <cell r="B1571" t="str">
            <v>ART NOUVEAU POSTERS WALL CALENDAR 2</v>
          </cell>
          <cell r="C1571">
            <v>50</v>
          </cell>
        </row>
        <row r="1572">
          <cell r="A1572">
            <v>9781783610495</v>
          </cell>
          <cell r="B1572" t="str">
            <v>JAPANESE WOODBLOCKS WALL CALENDAR 2</v>
          </cell>
          <cell r="C1572">
            <v>50</v>
          </cell>
        </row>
        <row r="1573">
          <cell r="A1573">
            <v>9781783610501</v>
          </cell>
          <cell r="B1573" t="str">
            <v>GUSTAV KLIMT WALL CALENDAR 2015 (AR</v>
          </cell>
          <cell r="C1573">
            <v>50</v>
          </cell>
        </row>
        <row r="1574">
          <cell r="A1574">
            <v>9781783610518</v>
          </cell>
          <cell r="B1574" t="str">
            <v>IVORY CATS WALL CALENDAR 2015 (ART</v>
          </cell>
          <cell r="C1574">
            <v>50</v>
          </cell>
        </row>
        <row r="1575">
          <cell r="A1575">
            <v>9781783610525</v>
          </cell>
          <cell r="B1575" t="str">
            <v>BLOOMS BY NEL WHATMORE WALL CALENDA</v>
          </cell>
          <cell r="C1575">
            <v>50</v>
          </cell>
        </row>
        <row r="1576">
          <cell r="A1576">
            <v>9781783610532</v>
          </cell>
          <cell r="B1576" t="str">
            <v>RUPERT BEAR WALL CALENDAR 2015 (ART</v>
          </cell>
          <cell r="C1576">
            <v>50</v>
          </cell>
        </row>
        <row r="1577">
          <cell r="A1577">
            <v>9781783610549</v>
          </cell>
          <cell r="B1577" t="str">
            <v>SPIKE MILLIGAN WALL CALENDAR 2015 (</v>
          </cell>
          <cell r="C1577">
            <v>50</v>
          </cell>
        </row>
        <row r="1578">
          <cell r="A1578">
            <v>9781783610556</v>
          </cell>
          <cell r="B1578" t="str">
            <v>VINCENT VAN GOGH WALL CALENDAR 2015</v>
          </cell>
          <cell r="C1578">
            <v>50</v>
          </cell>
        </row>
        <row r="1579">
          <cell r="A1579">
            <v>9781783610563</v>
          </cell>
          <cell r="B1579" t="str">
            <v>VINTAGE POSTCARDS WALL CALENDAR 201</v>
          </cell>
          <cell r="C1579">
            <v>50</v>
          </cell>
        </row>
        <row r="1580">
          <cell r="A1580">
            <v>9781783610570</v>
          </cell>
          <cell r="B1580" t="str">
            <v>EDWARD HOPPER WALL CALENDAR 2015 (A</v>
          </cell>
          <cell r="C1580">
            <v>50</v>
          </cell>
        </row>
        <row r="1581">
          <cell r="A1581">
            <v>9781783610587</v>
          </cell>
          <cell r="B1581" t="str">
            <v>CELESTIAL JOURNEYS WALL CALENDAR 20</v>
          </cell>
          <cell r="C1581">
            <v>50</v>
          </cell>
        </row>
        <row r="1582">
          <cell r="A1582">
            <v>9781783610594</v>
          </cell>
          <cell r="B1582" t="str">
            <v>ART DECO FAIRYTALES WALL CALENDAR 2</v>
          </cell>
          <cell r="C1582">
            <v>50</v>
          </cell>
        </row>
        <row r="1583">
          <cell r="A1583">
            <v>9781783610624</v>
          </cell>
          <cell r="B1583" t="str">
            <v>WE'RE GOING ON A BEAR HUNT FAMILY O</v>
          </cell>
          <cell r="C1583">
            <v>50</v>
          </cell>
        </row>
        <row r="1584">
          <cell r="A1584">
            <v>9781783610631</v>
          </cell>
          <cell r="B1584" t="str">
            <v>DOUBLE TAKE BY ALISON JACKSON WALL</v>
          </cell>
          <cell r="C1584">
            <v>50</v>
          </cell>
        </row>
        <row r="1585">
          <cell r="A1585">
            <v>9781783610648</v>
          </cell>
          <cell r="B1585" t="str">
            <v>ROOBARB AND CUSTARD FAMILY ORGANISE</v>
          </cell>
          <cell r="C1585">
            <v>50</v>
          </cell>
        </row>
        <row r="1586">
          <cell r="A1586">
            <v>9781783610655</v>
          </cell>
          <cell r="B1586" t="str">
            <v>MANCHESTER ART GALLERY PRE-RAPHAELI</v>
          </cell>
          <cell r="C1586">
            <v>50</v>
          </cell>
        </row>
        <row r="1587">
          <cell r="A1587">
            <v>9781783610679</v>
          </cell>
          <cell r="B1587" t="str">
            <v>BRITISH LIBRARY ILLUMINATED MANUSCR</v>
          </cell>
          <cell r="C1587">
            <v>50</v>
          </cell>
        </row>
        <row r="1588">
          <cell r="A1588">
            <v>9781783610686</v>
          </cell>
          <cell r="B1588" t="str">
            <v>MUCHA WALL CALENDAR 2015 (ART CALEN</v>
          </cell>
          <cell r="C1588">
            <v>50</v>
          </cell>
        </row>
        <row r="1589">
          <cell r="A1589">
            <v>9781783610693</v>
          </cell>
          <cell r="B1589" t="str">
            <v>JACQUELINE WILSON BOOK CLUB WALL CA</v>
          </cell>
          <cell r="C1589">
            <v>50</v>
          </cell>
        </row>
        <row r="1590">
          <cell r="A1590">
            <v>9781783610723</v>
          </cell>
          <cell r="B1590" t="str">
            <v>PEACOCKS WALL CALENDAR 2015 (ART CA</v>
          </cell>
          <cell r="C1590">
            <v>50</v>
          </cell>
        </row>
        <row r="1591">
          <cell r="A1591">
            <v>9781783610730</v>
          </cell>
          <cell r="B1591" t="str">
            <v>MAISY FAMILY ORGANISER WALL CALENDA</v>
          </cell>
          <cell r="C1591">
            <v>50</v>
          </cell>
        </row>
        <row r="1592">
          <cell r="A1592">
            <v>9781783610747</v>
          </cell>
          <cell r="B1592" t="str">
            <v>PUFF THE MAGIC DRAGON WALL CALENDAR</v>
          </cell>
          <cell r="C1592">
            <v>50</v>
          </cell>
        </row>
        <row r="1593">
          <cell r="A1593">
            <v>9781783610754</v>
          </cell>
          <cell r="B1593" t="str">
            <v>GLASGOW MUSEUMS CHARLES RENNIE MACK</v>
          </cell>
          <cell r="C1593">
            <v>50</v>
          </cell>
        </row>
        <row r="1594">
          <cell r="A1594">
            <v>9781783610761</v>
          </cell>
          <cell r="B1594" t="str">
            <v>ASHMOLEAN INDIAN ART WALL CALENDAR</v>
          </cell>
          <cell r="C1594">
            <v>50</v>
          </cell>
        </row>
        <row r="1595">
          <cell r="A1595">
            <v>9781783610778</v>
          </cell>
          <cell r="B1595" t="str">
            <v>PUNCH WALL CALENDAR 2015 (ART CALEN</v>
          </cell>
          <cell r="C1595">
            <v>50</v>
          </cell>
        </row>
        <row r="1596">
          <cell r="A1596">
            <v>9781783610785</v>
          </cell>
          <cell r="B1596" t="str">
            <v>FITZWILLIAM MUSEUM IZNIK TILES WALL</v>
          </cell>
          <cell r="C1596">
            <v>50</v>
          </cell>
        </row>
        <row r="1597">
          <cell r="A1597">
            <v>9781783610792</v>
          </cell>
          <cell r="B1597" t="str">
            <v>ROYAL OBSERVATORY GREENWICH ASTRONO</v>
          </cell>
          <cell r="C1597">
            <v>50</v>
          </cell>
        </row>
        <row r="1598">
          <cell r="A1598">
            <v>9781783610808</v>
          </cell>
          <cell r="B1598" t="str">
            <v>COURTAULD GALLERY THE IMPRESSIONIST</v>
          </cell>
          <cell r="C1598">
            <v>50</v>
          </cell>
        </row>
        <row r="1599">
          <cell r="A1599">
            <v>9781783610815</v>
          </cell>
          <cell r="B1599" t="str">
            <v>GOTHIC ART WALL CALENDAR 2015 (ART</v>
          </cell>
          <cell r="C1599">
            <v>50</v>
          </cell>
        </row>
        <row r="1600">
          <cell r="A1600">
            <v>9781783610822</v>
          </cell>
          <cell r="B1600" t="str">
            <v>VAMPIRE ART WALL CALENDAR 2015 (ART</v>
          </cell>
          <cell r="C1600">
            <v>50</v>
          </cell>
        </row>
        <row r="1601">
          <cell r="A1601">
            <v>9781783610839</v>
          </cell>
          <cell r="B1601" t="str">
            <v>ZOMBIE ART WALL CALENDAR 2015 (ART</v>
          </cell>
          <cell r="C1601">
            <v>50</v>
          </cell>
        </row>
        <row r="1602">
          <cell r="A1602">
            <v>9781783610846</v>
          </cell>
          <cell r="B1602" t="str">
            <v>STEAMPUNK WALL CALENDAR 2015 (ART C</v>
          </cell>
          <cell r="C1602">
            <v>50</v>
          </cell>
        </row>
        <row r="1603">
          <cell r="A1603">
            <v>9781783610853</v>
          </cell>
          <cell r="B1603" t="str">
            <v>MUCHA LIMITED EDITION WALL CALENDAR</v>
          </cell>
          <cell r="C1603">
            <v>50</v>
          </cell>
        </row>
        <row r="1604">
          <cell r="A1604">
            <v>9781783610921</v>
          </cell>
          <cell r="B1604" t="str">
            <v>ERT   MINI WALL CALENDAR 2015 (ART</v>
          </cell>
          <cell r="C1604">
            <v>50</v>
          </cell>
        </row>
        <row r="1605">
          <cell r="A1605">
            <v>9781783610938</v>
          </cell>
          <cell r="B1605" t="str">
            <v>FAIRYLAND MINI WALL CALENDAR 2015 (</v>
          </cell>
          <cell r="C1605">
            <v>50</v>
          </cell>
        </row>
        <row r="1606">
          <cell r="A1606">
            <v>9781783610945</v>
          </cell>
          <cell r="B1606" t="str">
            <v>MUCHA MINI WALL CALENDAR 2015 (ART</v>
          </cell>
          <cell r="C1606">
            <v>50</v>
          </cell>
        </row>
        <row r="1607">
          <cell r="A1607">
            <v>9781783610952</v>
          </cell>
          <cell r="B1607" t="str">
            <v>ART DECO DESIGN MINI WALL CALENDAR</v>
          </cell>
          <cell r="C1607">
            <v>50</v>
          </cell>
        </row>
        <row r="1608">
          <cell r="A1608">
            <v>9781783610969</v>
          </cell>
          <cell r="B1608" t="str">
            <v>IVORY CATS MINI WALL CALENDAR 2015</v>
          </cell>
          <cell r="C1608">
            <v>50</v>
          </cell>
        </row>
        <row r="1609">
          <cell r="A1609">
            <v>9781783610976</v>
          </cell>
          <cell r="B1609" t="str">
            <v>SPIKE MILLIGAN MINI WALL CALENDAR 2</v>
          </cell>
          <cell r="C1609">
            <v>50</v>
          </cell>
        </row>
        <row r="1610">
          <cell r="A1610">
            <v>9781783610983</v>
          </cell>
          <cell r="B1610" t="str">
            <v>PIN-UPS MINI WALL CALENDAR 2015 (AR</v>
          </cell>
          <cell r="C1610">
            <v>50</v>
          </cell>
        </row>
        <row r="1611">
          <cell r="A1611">
            <v>9781783610990</v>
          </cell>
          <cell r="B1611" t="str">
            <v>MONET'S WATERLILIES MINI WALL CALEN</v>
          </cell>
          <cell r="C1611">
            <v>50</v>
          </cell>
        </row>
        <row r="1612">
          <cell r="A1612">
            <v>9781783611003</v>
          </cell>
          <cell r="B1612" t="str">
            <v>ROYAL ACADEMY ILLUSTRATED DESK DIAR</v>
          </cell>
          <cell r="C1612">
            <v>30</v>
          </cell>
        </row>
        <row r="1613">
          <cell r="A1613">
            <v>9781783611010</v>
          </cell>
          <cell r="B1613" t="str">
            <v>ERT   ILLUSTRATED DESK DIARY 2015</v>
          </cell>
          <cell r="C1613">
            <v>30</v>
          </cell>
        </row>
        <row r="1614">
          <cell r="A1614">
            <v>9781783611027</v>
          </cell>
          <cell r="B1614" t="str">
            <v>V&amp;A WILLIAM MORRIS WALLPAPERS DESK</v>
          </cell>
          <cell r="C1614">
            <v>30</v>
          </cell>
        </row>
        <row r="1615">
          <cell r="A1615">
            <v>9781783611034</v>
          </cell>
          <cell r="B1615" t="str">
            <v>RUPERT BEAR ILLUSTRATED DESK DIARY</v>
          </cell>
          <cell r="C1615">
            <v>30</v>
          </cell>
        </row>
        <row r="1616">
          <cell r="A1616">
            <v>9781783611089</v>
          </cell>
          <cell r="B1616" t="str">
            <v>PAUL KLEE WALL CALENDAR 2015 (ART C</v>
          </cell>
          <cell r="C1616">
            <v>50</v>
          </cell>
        </row>
        <row r="1617">
          <cell r="A1617">
            <v>9781783611492</v>
          </cell>
          <cell r="B1617" t="str">
            <v>TATTOO ART WALL CALENDAR 2015 (ART</v>
          </cell>
          <cell r="C1617">
            <v>50</v>
          </cell>
        </row>
        <row r="1618">
          <cell r="A1618">
            <v>9781783611584</v>
          </cell>
          <cell r="B1618" t="str">
            <v>COASTLINES WALL CALENDAR 2015 (ART</v>
          </cell>
          <cell r="C1618">
            <v>50</v>
          </cell>
        </row>
        <row r="1619">
          <cell r="A1619">
            <v>9781783611591</v>
          </cell>
          <cell r="B1619" t="str">
            <v>BRITISH LANDMARKS WALL CALENDAR 201</v>
          </cell>
          <cell r="C1619">
            <v>50</v>
          </cell>
        </row>
        <row r="1620">
          <cell r="A1620">
            <v>9781783611607</v>
          </cell>
          <cell r="B1620" t="str">
            <v>GREAT MOMENTS IN ENGLISH FOOTBALL H</v>
          </cell>
          <cell r="C1620">
            <v>50</v>
          </cell>
        </row>
        <row r="1621">
          <cell r="A1621">
            <v>9781783611614</v>
          </cell>
          <cell r="B1621" t="str">
            <v>CATHEDRAL CITIES WALL CALENDAR 2015</v>
          </cell>
          <cell r="C1621">
            <v>50</v>
          </cell>
        </row>
        <row r="1622">
          <cell r="A1622">
            <v>9781783611621</v>
          </cell>
          <cell r="B1622" t="str">
            <v>HERITAGE BRITAIN WALL CALENDAR 2015</v>
          </cell>
          <cell r="C1622">
            <v>50</v>
          </cell>
        </row>
        <row r="1623">
          <cell r="A1623">
            <v>9781783611638</v>
          </cell>
          <cell r="B1623" t="str">
            <v>WALES WALL CALENDAR 2015 (ART CALEN</v>
          </cell>
          <cell r="C1623">
            <v>50</v>
          </cell>
        </row>
        <row r="1624">
          <cell r="A1624">
            <v>9781783611645</v>
          </cell>
          <cell r="B1624" t="str">
            <v>OXFORD WALL CALENDAR 2015 (ART CALE</v>
          </cell>
          <cell r="C1624">
            <v>50</v>
          </cell>
        </row>
        <row r="1625">
          <cell r="A1625">
            <v>9781783611652</v>
          </cell>
          <cell r="B1625" t="str">
            <v>HULL WALL CALENDAR 2015 (ART CALEND</v>
          </cell>
          <cell r="C1625">
            <v>50</v>
          </cell>
        </row>
        <row r="1626">
          <cell r="A1626">
            <v>9781783611669</v>
          </cell>
          <cell r="B1626" t="str">
            <v>RAILWAY STATIONS WALL CALENDAR 2015</v>
          </cell>
          <cell r="C1626">
            <v>50</v>
          </cell>
        </row>
        <row r="1627">
          <cell r="A1627">
            <v>9781783611676</v>
          </cell>
          <cell r="B1627" t="str">
            <v>FOOTBALL STADIUMS WALL CALENDAR 201</v>
          </cell>
          <cell r="C1627">
            <v>50</v>
          </cell>
        </row>
        <row r="1628">
          <cell r="A1628">
            <v>9781783611683</v>
          </cell>
          <cell r="B1628" t="str">
            <v>STEAM TRAINS WALL CALENDAR 2015 (AR</v>
          </cell>
          <cell r="C1628">
            <v>50</v>
          </cell>
        </row>
        <row r="1629">
          <cell r="A1629">
            <v>9781783611690</v>
          </cell>
          <cell r="B1629" t="str">
            <v>A YEAR IN THE COUNTRY WALL CALENDAR</v>
          </cell>
          <cell r="C1629">
            <v>50</v>
          </cell>
        </row>
        <row r="1630">
          <cell r="A1630">
            <v>9781783611706</v>
          </cell>
          <cell r="B1630" t="str">
            <v>CASTLES OF BRITAIN WALL CALENDAR 20</v>
          </cell>
          <cell r="C1630">
            <v>50</v>
          </cell>
        </row>
        <row r="1631">
          <cell r="A1631">
            <v>9781783611713</v>
          </cell>
          <cell r="B1631" t="str">
            <v>SCOTLAND WALL CALENDAR 2015 (ART CA</v>
          </cell>
          <cell r="C1631">
            <v>50</v>
          </cell>
        </row>
        <row r="1632">
          <cell r="A1632">
            <v>9781783611720</v>
          </cell>
          <cell r="B1632" t="str">
            <v>EDINBURGH WALL CALENDAR 2015 (ART C</v>
          </cell>
          <cell r="C1632">
            <v>50</v>
          </cell>
        </row>
        <row r="1633">
          <cell r="A1633">
            <v>9781783611737</v>
          </cell>
          <cell r="B1633" t="str">
            <v>NEWCASTLE WALL CALENDAR 2015 (ART C</v>
          </cell>
          <cell r="C1633">
            <v>50</v>
          </cell>
        </row>
        <row r="1634">
          <cell r="A1634">
            <v>9781783611744</v>
          </cell>
          <cell r="B1634" t="str">
            <v>CAMBRIDGE WALL CALENDAR 2015 (ART C</v>
          </cell>
          <cell r="C1634">
            <v>50</v>
          </cell>
        </row>
        <row r="1635">
          <cell r="A1635">
            <v>9781783611751</v>
          </cell>
          <cell r="B1635" t="str">
            <v>BIRMINGHAM WALL CALENDAR 2015 (ART</v>
          </cell>
          <cell r="C1635">
            <v>50</v>
          </cell>
        </row>
        <row r="1636">
          <cell r="A1636">
            <v>9781783611768</v>
          </cell>
          <cell r="B1636" t="str">
            <v>LIVERPOOL WALL CALENDAR 2015 (ART C</v>
          </cell>
          <cell r="C1636">
            <v>50</v>
          </cell>
        </row>
        <row r="1637">
          <cell r="A1637">
            <v>9781783611775</v>
          </cell>
          <cell r="B1637" t="str">
            <v>LAKE DISTRICT WALL CALENDAR 2015 (A</v>
          </cell>
          <cell r="C1637">
            <v>50</v>
          </cell>
        </row>
        <row r="1638">
          <cell r="A1638">
            <v>9781783611782</v>
          </cell>
          <cell r="B1638" t="str">
            <v>MANCHESTER WALL CALENDAR 2015 (ART</v>
          </cell>
          <cell r="C1638">
            <v>41</v>
          </cell>
        </row>
        <row r="1639">
          <cell r="A1639">
            <v>9781783611799</v>
          </cell>
          <cell r="B1639" t="str">
            <v>GLASGOW WALL CALENDAR 2015 (ART CAL</v>
          </cell>
          <cell r="C1639">
            <v>50</v>
          </cell>
        </row>
        <row r="1640">
          <cell r="A1640">
            <v>9781783611805</v>
          </cell>
          <cell r="B1640" t="str">
            <v>YORKSHIRE WALL CALENDAR 2015 (ART C</v>
          </cell>
          <cell r="C1640">
            <v>50</v>
          </cell>
        </row>
        <row r="1641">
          <cell r="A1641">
            <v>9781783611966</v>
          </cell>
          <cell r="B1641" t="str">
            <v>MUCHA: THE FLOWERS, LILY (FOILED JO</v>
          </cell>
          <cell r="C1641">
            <v>36</v>
          </cell>
        </row>
        <row r="1642">
          <cell r="A1642">
            <v>9781783612482</v>
          </cell>
          <cell r="B1642" t="str">
            <v>MACKINTOSH WALL CALENDAR 2015 (ART</v>
          </cell>
          <cell r="C1642">
            <v>50</v>
          </cell>
        </row>
        <row r="1643">
          <cell r="A1643">
            <v>9781783612499</v>
          </cell>
          <cell r="B1643" t="str">
            <v>ELMER THE PATCHWORK ELEPHANT FAMILY</v>
          </cell>
          <cell r="C1643">
            <v>50</v>
          </cell>
        </row>
        <row r="1644">
          <cell r="A1644">
            <v>9781783612505</v>
          </cell>
          <cell r="B1644" t="str">
            <v>MIFFY FAMILY ORGANISER WALL CALENDA</v>
          </cell>
          <cell r="C1644">
            <v>50</v>
          </cell>
        </row>
        <row r="1645">
          <cell r="A1645">
            <v>9781783612512</v>
          </cell>
          <cell r="B1645" t="str">
            <v>THE COTSWOLDS WALL CALENDAR 2015 (A</v>
          </cell>
          <cell r="C1645">
            <v>50</v>
          </cell>
        </row>
        <row r="1646">
          <cell r="A1646">
            <v>9781783612529</v>
          </cell>
          <cell r="B1646" t="str">
            <v>L.S. LOWRY ILLUSTRATED DESK DIARY 2</v>
          </cell>
          <cell r="C1646">
            <v>30</v>
          </cell>
        </row>
        <row r="1647">
          <cell r="A1647">
            <v>9781783612703</v>
          </cell>
          <cell r="B1647" t="str">
            <v>CTHULHU WALL CALENDAR 2015 (ART CAL</v>
          </cell>
          <cell r="C1647">
            <v>50</v>
          </cell>
        </row>
        <row r="1648">
          <cell r="A1648">
            <v>9781783612710</v>
          </cell>
          <cell r="B1648" t="str">
            <v>DRAGON ART WALL CALENDAR 2015 (ART</v>
          </cell>
          <cell r="C1648">
            <v>50</v>
          </cell>
        </row>
        <row r="1649">
          <cell r="A1649">
            <v>9781783612727</v>
          </cell>
          <cell r="B1649" t="str">
            <v>LOWBROW ART WALL CALENDAR 2015 (ART</v>
          </cell>
          <cell r="C1649">
            <v>50</v>
          </cell>
        </row>
        <row r="1650">
          <cell r="A1650">
            <v>9781783612734</v>
          </cell>
          <cell r="B1650" t="str">
            <v>FANTASY ART WALL CALENDAR 2015 (ART</v>
          </cell>
          <cell r="C1650">
            <v>50</v>
          </cell>
        </row>
        <row r="1651">
          <cell r="A1651">
            <v>9781783612741</v>
          </cell>
          <cell r="B1651" t="str">
            <v>PULP FICTION WALL CALENDAR 2015 (AR</v>
          </cell>
          <cell r="C1651">
            <v>50</v>
          </cell>
        </row>
        <row r="1652">
          <cell r="A1652">
            <v>9781783612758</v>
          </cell>
          <cell r="B1652" t="str">
            <v>SUGAR SKULLS WALL CALENDAR 2015 (AR</v>
          </cell>
          <cell r="C1652">
            <v>50</v>
          </cell>
        </row>
        <row r="1653">
          <cell r="A1653">
            <v>9781783613076</v>
          </cell>
          <cell r="B1653" t="str">
            <v>THE NORTH EAST WALL CALENDAR 2015 (</v>
          </cell>
          <cell r="C1653">
            <v>1</v>
          </cell>
        </row>
        <row r="1654">
          <cell r="A1654">
            <v>9781783613090</v>
          </cell>
          <cell r="B1654" t="str">
            <v>BAKING SODA</v>
          </cell>
          <cell r="C1654">
            <v>20</v>
          </cell>
        </row>
        <row r="1655">
          <cell r="A1655">
            <v>9780857758415</v>
          </cell>
          <cell r="B1655" t="str">
            <v>KLIMT THE KISS POCKET DIARY 2015</v>
          </cell>
          <cell r="C1655">
            <v>50</v>
          </cell>
        </row>
        <row r="1656">
          <cell r="A1656">
            <v>9780857758422</v>
          </cell>
          <cell r="B1656" t="str">
            <v>HOKUSAI THE GREAT WAVE POCKET DIARY</v>
          </cell>
          <cell r="C1656">
            <v>50</v>
          </cell>
        </row>
        <row r="1657">
          <cell r="A1657">
            <v>9780857758439</v>
          </cell>
          <cell r="B1657" t="str">
            <v>MUCHA REVERIE POCKET DIARY 2015</v>
          </cell>
          <cell r="C1657">
            <v>50</v>
          </cell>
        </row>
        <row r="1658">
          <cell r="A1658">
            <v>9781783610860</v>
          </cell>
          <cell r="B1658" t="str">
            <v>EMMA BALL TEATIME TREATS SLIM CALEN</v>
          </cell>
          <cell r="C1658">
            <v>50</v>
          </cell>
        </row>
        <row r="1659">
          <cell r="A1659">
            <v>9781783610884</v>
          </cell>
          <cell r="B1659" t="str">
            <v>ERT   SLIM CALENDAR 2015 (ART CALEN</v>
          </cell>
          <cell r="C1659">
            <v>50</v>
          </cell>
        </row>
        <row r="1660">
          <cell r="A1660">
            <v>9781783610891</v>
          </cell>
          <cell r="B1660" t="str">
            <v>GUSTAV KLIMT SLIM CALENDAR 2015 (AR</v>
          </cell>
          <cell r="C1660">
            <v>50</v>
          </cell>
        </row>
        <row r="1661">
          <cell r="A1661">
            <v>9781783610907</v>
          </cell>
          <cell r="B1661" t="str">
            <v>FRED SLIM CALENDAR 2015 (ART CALEND</v>
          </cell>
          <cell r="C1661">
            <v>50</v>
          </cell>
        </row>
        <row r="1662">
          <cell r="A1662">
            <v>9781783610877</v>
          </cell>
          <cell r="B1662" t="str">
            <v>MUCHA SLIM CALENDAR 2015 (ART CALEN</v>
          </cell>
          <cell r="C1662">
            <v>50</v>
          </cell>
        </row>
        <row r="1663">
          <cell r="A1663">
            <v>9781783613137</v>
          </cell>
          <cell r="B1663" t="str">
            <v>JOHNNY CASH</v>
          </cell>
          <cell r="C1663">
            <v>16</v>
          </cell>
        </row>
        <row r="1664">
          <cell r="A1664">
            <v>9781783611041</v>
          </cell>
          <cell r="B1664" t="str">
            <v>CLASSIC RUPERT ADVENT CALENDAR (WIT</v>
          </cell>
          <cell r="C1664">
            <v>50</v>
          </cell>
        </row>
        <row r="1665">
          <cell r="A1665">
            <v>9781783611058</v>
          </cell>
          <cell r="B1665" t="str">
            <v>MAISY ADVENT CALENDAR (WITH STICKER</v>
          </cell>
          <cell r="C1665">
            <v>50</v>
          </cell>
        </row>
        <row r="1666">
          <cell r="A1666">
            <v>9781783611065</v>
          </cell>
          <cell r="B1666" t="str">
            <v>FOREST FAIRIES CHRISTMAS PRESENTS A</v>
          </cell>
          <cell r="C1666">
            <v>50</v>
          </cell>
        </row>
        <row r="1667">
          <cell r="A1667">
            <v>9781783611072</v>
          </cell>
          <cell r="B1667" t="str">
            <v>IVORY CATS HARK THE HERALD ANGELS S</v>
          </cell>
          <cell r="C1667">
            <v>50</v>
          </cell>
        </row>
        <row r="1668">
          <cell r="A1668">
            <v>9781783611560</v>
          </cell>
          <cell r="B1668" t="str">
            <v>IVORY CATS SLIM CALENDAR 2015 (ART</v>
          </cell>
          <cell r="C1668">
            <v>50</v>
          </cell>
        </row>
        <row r="1669">
          <cell r="A1669">
            <v>9781783611539</v>
          </cell>
          <cell r="B1669" t="str">
            <v>PADDINGTON BEAR ADVENT CALENDAR (WI</v>
          </cell>
          <cell r="C1669">
            <v>50</v>
          </cell>
        </row>
        <row r="1670">
          <cell r="A1670">
            <v>9781783611546</v>
          </cell>
          <cell r="B1670" t="str">
            <v>THE COUNTRY DIARY OF AN EDWARDIAN L</v>
          </cell>
          <cell r="C1670">
            <v>50</v>
          </cell>
        </row>
        <row r="1671">
          <cell r="A1671">
            <v>9781783613113</v>
          </cell>
          <cell r="B1671" t="str">
            <v>ONE DIRECTION (UPDATED)</v>
          </cell>
          <cell r="C1671">
            <v>16</v>
          </cell>
        </row>
        <row r="1672">
          <cell r="A1672">
            <v>9781783613120</v>
          </cell>
          <cell r="B1672" t="str">
            <v>TAYLOR SWIFT (UPDATED)</v>
          </cell>
          <cell r="C1672">
            <v>16</v>
          </cell>
        </row>
        <row r="1673">
          <cell r="A1673">
            <v>9781783613168</v>
          </cell>
          <cell r="B1673" t="str">
            <v>SIMPLE UKULELE CHORDS</v>
          </cell>
          <cell r="C1673">
            <v>20</v>
          </cell>
        </row>
        <row r="1674">
          <cell r="A1674">
            <v>9781783613212</v>
          </cell>
          <cell r="B1674" t="str">
            <v>DYSTOPIA</v>
          </cell>
          <cell r="C1674">
            <v>16</v>
          </cell>
        </row>
        <row r="1675">
          <cell r="A1675">
            <v>9781783613250</v>
          </cell>
          <cell r="B1675" t="str">
            <v>INTERNET SECURITY MADE EASY</v>
          </cell>
          <cell r="C1675">
            <v>20</v>
          </cell>
        </row>
        <row r="1676">
          <cell r="A1676">
            <v>9781783613298</v>
          </cell>
          <cell r="B1676" t="str">
            <v>COUNTING CALORIES</v>
          </cell>
          <cell r="C1676">
            <v>28</v>
          </cell>
        </row>
        <row r="1677">
          <cell r="A1677">
            <v>9781783613342</v>
          </cell>
          <cell r="B1677" t="str">
            <v>ANCIENT MYTHS</v>
          </cell>
          <cell r="C1677">
            <v>1</v>
          </cell>
        </row>
        <row r="1678">
          <cell r="A1678">
            <v>9781783613304</v>
          </cell>
          <cell r="B1678" t="str">
            <v>MOOMIN IPHONE CASE (THE DANGEROUS J</v>
          </cell>
          <cell r="C1678">
            <v>1</v>
          </cell>
        </row>
        <row r="1679">
          <cell r="A1679">
            <v>9781783613311</v>
          </cell>
          <cell r="B1679" t="str">
            <v>MOOMIN IPHONE CASE (COMIC BOOK COVE</v>
          </cell>
          <cell r="C1679">
            <v>1</v>
          </cell>
        </row>
        <row r="1680">
          <cell r="A1680">
            <v>9781783613328</v>
          </cell>
          <cell r="B1680" t="str">
            <v>MOOMIN IPHONE CASE (SNORKMAIDEN AMO</v>
          </cell>
          <cell r="C1680">
            <v>14</v>
          </cell>
        </row>
        <row r="1681">
          <cell r="A1681">
            <v>9781783613335</v>
          </cell>
          <cell r="B1681" t="str">
            <v>MOOMIN IPHONE CASE (MOOMIN AND SNOR</v>
          </cell>
          <cell r="C1681">
            <v>1</v>
          </cell>
        </row>
        <row r="1682">
          <cell r="A1682">
            <v>9780857753984</v>
          </cell>
          <cell r="B1682" t="str">
            <v>BEST-KEPT SECRETS OF ITALY</v>
          </cell>
          <cell r="C1682">
            <v>12</v>
          </cell>
        </row>
        <row r="1683">
          <cell r="A1683">
            <v>9781783613830</v>
          </cell>
          <cell r="B1683" t="str">
            <v>FLAMETREE APR-DEC 2014 CATALOGUE</v>
          </cell>
          <cell r="C1683">
            <v>150</v>
          </cell>
        </row>
        <row r="1684">
          <cell r="A1684">
            <v>9781783613175</v>
          </cell>
          <cell r="B1684" t="str">
            <v>UKULELE CHORDS MADE EASY</v>
          </cell>
          <cell r="C1684">
            <v>20</v>
          </cell>
        </row>
        <row r="1685">
          <cell r="A1685">
            <v>9781783613205</v>
          </cell>
          <cell r="B1685" t="str">
            <v>NECRONOMICON</v>
          </cell>
          <cell r="C1685">
            <v>16</v>
          </cell>
        </row>
        <row r="1686">
          <cell r="A1686">
            <v>9781783613267</v>
          </cell>
          <cell r="B1686" t="str">
            <v>IPHONE 5C, 5S AND 6 MADE EASY</v>
          </cell>
          <cell r="C1686">
            <v>20</v>
          </cell>
        </row>
        <row r="1687">
          <cell r="A1687">
            <v>9781783613434</v>
          </cell>
          <cell r="B1687" t="str">
            <v>WILLIAM MORRIS: ACANTHUS (FOILED JO</v>
          </cell>
          <cell r="C1687">
            <v>36</v>
          </cell>
        </row>
        <row r="1688">
          <cell r="A1688">
            <v>9781783613441</v>
          </cell>
          <cell r="B1688" t="str">
            <v>EDVARD MUNCH: THE SCREAM (FOILED JO</v>
          </cell>
          <cell r="C1688">
            <v>36</v>
          </cell>
        </row>
        <row r="1689">
          <cell r="A1689">
            <v>9781783613458</v>
          </cell>
          <cell r="B1689" t="str">
            <v>CIRCUIT BOARD GREEN (FOILED JOURNAL</v>
          </cell>
          <cell r="C1689">
            <v>36</v>
          </cell>
        </row>
        <row r="1690">
          <cell r="A1690">
            <v>9781783613465</v>
          </cell>
          <cell r="B1690" t="str">
            <v>WHITE GUITAR (FOILED JOURNAL)</v>
          </cell>
          <cell r="C1690">
            <v>36</v>
          </cell>
        </row>
        <row r="1691">
          <cell r="A1691">
            <v>9781783613557</v>
          </cell>
          <cell r="B1691" t="str">
            <v>PIET MONDRIAN MASTERPIECES OF ART</v>
          </cell>
          <cell r="C1691">
            <v>18</v>
          </cell>
        </row>
        <row r="1692">
          <cell r="A1692">
            <v>9781783613564</v>
          </cell>
          <cell r="B1692" t="str">
            <v>EDVARD MUNCH MASTERPIECES OF ART</v>
          </cell>
          <cell r="C1692">
            <v>18</v>
          </cell>
        </row>
        <row r="1693">
          <cell r="A1693">
            <v>9781783613649</v>
          </cell>
          <cell r="B1693" t="str">
            <v>HOKUSAI: THE GREAT WAVE (BLANK SKET</v>
          </cell>
          <cell r="C1693">
            <v>16</v>
          </cell>
        </row>
        <row r="1694">
          <cell r="A1694">
            <v>9781783613656</v>
          </cell>
          <cell r="B1694" t="str">
            <v>VAN GOGH: STARRY NIGHT OVER THE RHO</v>
          </cell>
          <cell r="C1694">
            <v>16</v>
          </cell>
        </row>
        <row r="1695">
          <cell r="A1695">
            <v>9781783613663</v>
          </cell>
          <cell r="B1695" t="str">
            <v>GUSTAV KLIMT: TREE OF LIFE (BLANK S</v>
          </cell>
          <cell r="C1695">
            <v>16</v>
          </cell>
        </row>
        <row r="1696">
          <cell r="A1696">
            <v>9781783613793</v>
          </cell>
          <cell r="B1696" t="str">
            <v>BLUE SKULLS (CONTEMPORARY FOILED JO</v>
          </cell>
          <cell r="C1696">
            <v>48</v>
          </cell>
        </row>
        <row r="1697">
          <cell r="A1697">
            <v>9781783613809</v>
          </cell>
          <cell r="B1697" t="str">
            <v>FOREST ANIMALS (CONTEMPORARY FOILED</v>
          </cell>
          <cell r="C1697">
            <v>48</v>
          </cell>
        </row>
        <row r="1698">
          <cell r="A1698">
            <v>9781783613816</v>
          </cell>
          <cell r="B1698" t="str">
            <v>CUTE OWLS (CONTEMPORARY FOILED JOUR</v>
          </cell>
          <cell r="C1698">
            <v>48</v>
          </cell>
        </row>
        <row r="1699">
          <cell r="A1699">
            <v>9781783613823</v>
          </cell>
          <cell r="B1699" t="str">
            <v>PANDORA (CONTEMPORARY FOILED JOURNA</v>
          </cell>
          <cell r="C1699">
            <v>48</v>
          </cell>
        </row>
        <row r="1700">
          <cell r="A1700">
            <v>9781783613885</v>
          </cell>
          <cell r="B1700" t="str">
            <v>BEE KEEPING</v>
          </cell>
          <cell r="C1700">
            <v>28</v>
          </cell>
        </row>
        <row r="1701">
          <cell r="A1701">
            <v>9781783613892</v>
          </cell>
          <cell r="B1701" t="str">
            <v>MICROSOFT EXCEL BASICS</v>
          </cell>
          <cell r="C1701">
            <v>46</v>
          </cell>
        </row>
        <row r="1702">
          <cell r="A1702">
            <v>9781783613908</v>
          </cell>
          <cell r="B1702" t="str">
            <v>MICROSOFT WORD BASICS</v>
          </cell>
          <cell r="C1702">
            <v>46</v>
          </cell>
        </row>
        <row r="1703">
          <cell r="A1703">
            <v>9781783613915</v>
          </cell>
          <cell r="B1703" t="str">
            <v>SAMSUNG ANDROID BASICS</v>
          </cell>
          <cell r="C1703">
            <v>46</v>
          </cell>
        </row>
        <row r="1704">
          <cell r="A1704">
            <v>9781783613922</v>
          </cell>
          <cell r="B1704" t="str">
            <v>CODING HTML AND CSS</v>
          </cell>
          <cell r="C1704">
            <v>46</v>
          </cell>
        </row>
        <row r="1705">
          <cell r="A1705">
            <v>9781783613939</v>
          </cell>
          <cell r="B1705" t="str">
            <v>DIGITAL ART LIGHTING BASICS</v>
          </cell>
          <cell r="C1705">
            <v>46</v>
          </cell>
        </row>
        <row r="1706">
          <cell r="A1706">
            <v>9781783613946</v>
          </cell>
          <cell r="B1706" t="str">
            <v>APPLE IOS &amp; IPHONE BASICS</v>
          </cell>
          <cell r="C1706">
            <v>46</v>
          </cell>
        </row>
        <row r="1707">
          <cell r="A1707">
            <v>9781783613953</v>
          </cell>
          <cell r="B1707" t="str">
            <v>FINALE MUSIC APP BASICS</v>
          </cell>
          <cell r="C1707">
            <v>46</v>
          </cell>
        </row>
        <row r="1708">
          <cell r="A1708">
            <v>9781783613960</v>
          </cell>
          <cell r="B1708" t="str">
            <v>MICROSOFT WINDOWS BASICS</v>
          </cell>
          <cell r="C1708">
            <v>46</v>
          </cell>
        </row>
        <row r="1709">
          <cell r="A1709">
            <v>9781783613977</v>
          </cell>
          <cell r="B1709" t="str">
            <v>MICROSOFT OFFICE BASICS</v>
          </cell>
          <cell r="C1709">
            <v>46</v>
          </cell>
        </row>
        <row r="1710">
          <cell r="A1710">
            <v>9781783613984</v>
          </cell>
          <cell r="B1710" t="str">
            <v>SOCIAL MEDIA MARKETING</v>
          </cell>
          <cell r="C1710">
            <v>46</v>
          </cell>
        </row>
        <row r="1711">
          <cell r="A1711">
            <v>9781783614004</v>
          </cell>
          <cell r="B1711" t="str">
            <v>APPLE LOGIC PRO BASICS</v>
          </cell>
          <cell r="C1711">
            <v>46</v>
          </cell>
        </row>
        <row r="1712">
          <cell r="A1712">
            <v>9781783614011</v>
          </cell>
          <cell r="B1712" t="str">
            <v>THE ILLUSTRATED BOOK OF ZEN</v>
          </cell>
          <cell r="C1712">
            <v>24</v>
          </cell>
        </row>
        <row r="1713">
          <cell r="A1713">
            <v>9781783614028</v>
          </cell>
          <cell r="B1713" t="str">
            <v>THE ILLUSTRATED BOOK OF DREAMTIME</v>
          </cell>
          <cell r="C1713">
            <v>1</v>
          </cell>
        </row>
        <row r="1714">
          <cell r="A1714">
            <v>9781783614035</v>
          </cell>
          <cell r="B1714" t="str">
            <v>CHINESE MYTHS</v>
          </cell>
          <cell r="C1714">
            <v>40</v>
          </cell>
        </row>
        <row r="1715">
          <cell r="A1715">
            <v>9781783614042</v>
          </cell>
          <cell r="B1715" t="str">
            <v>INDIAN MYTHS</v>
          </cell>
          <cell r="C1715">
            <v>40</v>
          </cell>
        </row>
        <row r="1716">
          <cell r="A1716">
            <v>9781783614059</v>
          </cell>
          <cell r="B1716" t="str">
            <v>IDENTIFYING COMMON BRITISH BIRDS</v>
          </cell>
          <cell r="C1716">
            <v>20</v>
          </cell>
        </row>
        <row r="1717">
          <cell r="A1717">
            <v>9781783614066</v>
          </cell>
          <cell r="B1717" t="str">
            <v>IDENTIFYING COMMON NORTH AMERICAN B</v>
          </cell>
          <cell r="C1717">
            <v>1</v>
          </cell>
        </row>
        <row r="1718">
          <cell r="A1718">
            <v>9781783614219</v>
          </cell>
          <cell r="B1718" t="str">
            <v>ENGLAND UNDISCOVERED</v>
          </cell>
          <cell r="C1718">
            <v>20</v>
          </cell>
        </row>
        <row r="1719">
          <cell r="A1719">
            <v>9781783614226</v>
          </cell>
          <cell r="B1719" t="str">
            <v>SCOTLAND UNDISCOVERED</v>
          </cell>
          <cell r="C1719">
            <v>20</v>
          </cell>
        </row>
        <row r="1720">
          <cell r="A1720">
            <v>9781783614233</v>
          </cell>
          <cell r="B1720" t="str">
            <v>IRELAND UNDISCOVERED</v>
          </cell>
          <cell r="C1720">
            <v>20</v>
          </cell>
        </row>
        <row r="1721">
          <cell r="A1721">
            <v>9781783614240</v>
          </cell>
          <cell r="B1721" t="str">
            <v>BRAHMS: SHEET MUSIC FOR PIANO</v>
          </cell>
          <cell r="C1721">
            <v>20</v>
          </cell>
        </row>
        <row r="1722">
          <cell r="A1722">
            <v>9781783614257</v>
          </cell>
          <cell r="B1722" t="str">
            <v>RACHMANINOV: SHEET MUSIC FOR PIANO</v>
          </cell>
          <cell r="C1722">
            <v>20</v>
          </cell>
        </row>
        <row r="1723">
          <cell r="A1723">
            <v>9781783613670</v>
          </cell>
          <cell r="B1723" t="str">
            <v>STEAMPUNK (BLANK SKETCH BOOK)</v>
          </cell>
          <cell r="C1723">
            <v>16</v>
          </cell>
        </row>
        <row r="1724">
          <cell r="A1724">
            <v>9781783613991</v>
          </cell>
          <cell r="B1724" t="str">
            <v>USING YOUR IPAD BASICS</v>
          </cell>
          <cell r="C1724">
            <v>46</v>
          </cell>
        </row>
        <row r="1725">
          <cell r="A1725">
            <v>9781783614202</v>
          </cell>
          <cell r="B1725" t="str">
            <v>WALES UNDISCOVERED</v>
          </cell>
          <cell r="C1725">
            <v>28</v>
          </cell>
        </row>
        <row r="1726">
          <cell r="A1726">
            <v>9781783613199</v>
          </cell>
          <cell r="B1726" t="str">
            <v>ARTS &amp; CRAFTS MASTERPIECES OF ART</v>
          </cell>
          <cell r="C1726">
            <v>16</v>
          </cell>
        </row>
        <row r="1727">
          <cell r="A1727">
            <v>9781783613229</v>
          </cell>
          <cell r="B1727" t="str">
            <v>LOWBROW ART</v>
          </cell>
          <cell r="C1727">
            <v>1</v>
          </cell>
        </row>
        <row r="1728">
          <cell r="A1728">
            <v>9781783613236</v>
          </cell>
          <cell r="B1728" t="str">
            <v>CELESTIAL ART: THE FANTASTIC ART OF</v>
          </cell>
          <cell r="C1728">
            <v>18</v>
          </cell>
        </row>
        <row r="1729">
          <cell r="A1729">
            <v>9781783613472</v>
          </cell>
          <cell r="B1729" t="str">
            <v>PIET MONDRIAN (FOILED JOURNAL)</v>
          </cell>
          <cell r="C1729">
            <v>36</v>
          </cell>
        </row>
        <row r="1730">
          <cell r="A1730">
            <v>9781783613489</v>
          </cell>
          <cell r="B1730" t="str">
            <v>FRENCH HORN (FOILED JOURNAL)</v>
          </cell>
          <cell r="C1730">
            <v>36</v>
          </cell>
        </row>
        <row r="1731">
          <cell r="A1731">
            <v>9781783613618</v>
          </cell>
          <cell r="B1731" t="str">
            <v>MICHELANGELO MASTERPIECES OF ART</v>
          </cell>
          <cell r="C1731">
            <v>18</v>
          </cell>
        </row>
        <row r="1732">
          <cell r="A1732">
            <v>9781783613687</v>
          </cell>
          <cell r="B1732" t="str">
            <v>SILVER SKULL (BLANK SKETCH BOOK)</v>
          </cell>
          <cell r="C1732">
            <v>1</v>
          </cell>
        </row>
        <row r="1733">
          <cell r="A1733">
            <v>9781783613694</v>
          </cell>
          <cell r="B1733" t="str">
            <v>CHECKERBOARD (BLANK SKETCH BOOK)</v>
          </cell>
          <cell r="C1733">
            <v>1</v>
          </cell>
        </row>
        <row r="1734">
          <cell r="A1734">
            <v>9781783613779</v>
          </cell>
          <cell r="B1734" t="str">
            <v>LEONARD COHEN</v>
          </cell>
          <cell r="C1734">
            <v>16</v>
          </cell>
        </row>
        <row r="1735">
          <cell r="A1735">
            <v>9781783614097</v>
          </cell>
          <cell r="B1735" t="str">
            <v>SWEET BAKES</v>
          </cell>
          <cell r="C1735">
            <v>1</v>
          </cell>
        </row>
        <row r="1736">
          <cell r="A1736">
            <v>9781783614103</v>
          </cell>
          <cell r="B1736" t="str">
            <v>BARBECUE</v>
          </cell>
          <cell r="C1736">
            <v>1</v>
          </cell>
        </row>
        <row r="1737">
          <cell r="A1737">
            <v>9781783614127</v>
          </cell>
          <cell r="B1737" t="str">
            <v>MIXING FOR COMPUTER MUSICIANS</v>
          </cell>
          <cell r="C1737">
            <v>46</v>
          </cell>
        </row>
        <row r="1738">
          <cell r="A1738">
            <v>9781783614134</v>
          </cell>
          <cell r="B1738" t="str">
            <v>MUSIC THEORY FOR COMPUTER MUSICIANS</v>
          </cell>
          <cell r="C1738">
            <v>46</v>
          </cell>
        </row>
        <row r="1739">
          <cell r="A1739">
            <v>9781783614172</v>
          </cell>
          <cell r="B1739" t="str">
            <v>HOW TO PLAY BLUES GUITAR</v>
          </cell>
          <cell r="C1739">
            <v>1</v>
          </cell>
        </row>
        <row r="1740">
          <cell r="A1740">
            <v>9781783615926</v>
          </cell>
          <cell r="B1740" t="str">
            <v>HOW TO DRAW MANGA MADE EASY</v>
          </cell>
          <cell r="C1740">
            <v>20</v>
          </cell>
        </row>
        <row r="1741">
          <cell r="A1741">
            <v>9781783615933</v>
          </cell>
          <cell r="B1741" t="str">
            <v>SUPERHEROES MOVIE POSTERS</v>
          </cell>
          <cell r="C1741">
            <v>18</v>
          </cell>
        </row>
        <row r="1742">
          <cell r="A1742">
            <v>9781783615957</v>
          </cell>
          <cell r="B1742" t="str">
            <v>DIGITAL + GRAPHIC DESIGN MADE EASY</v>
          </cell>
          <cell r="C1742">
            <v>20</v>
          </cell>
        </row>
        <row r="1743">
          <cell r="A1743">
            <v>9781783613755</v>
          </cell>
          <cell r="B1743" t="str">
            <v>CHILLING GHOST SHORT STORIES</v>
          </cell>
          <cell r="C1743">
            <v>8</v>
          </cell>
        </row>
        <row r="1744">
          <cell r="A1744">
            <v>5055382901372</v>
          </cell>
          <cell r="B1744" t="str">
            <v>ANGELS &amp; CHERUBS CHRISTMAS CARD PAC</v>
          </cell>
          <cell r="C1744">
            <v>1</v>
          </cell>
        </row>
        <row r="1745">
          <cell r="A1745">
            <v>5055382901389</v>
          </cell>
          <cell r="B1745" t="str">
            <v>CONTEMPORARY CHRISTMAS CARD PACK OF</v>
          </cell>
          <cell r="C1745">
            <v>1</v>
          </cell>
        </row>
        <row r="1746">
          <cell r="A1746">
            <v>9781783613397</v>
          </cell>
          <cell r="B1746" t="str">
            <v>FLAME TREE IPHONE CASE (ASHMOLEAN C</v>
          </cell>
          <cell r="C1746">
            <v>1</v>
          </cell>
        </row>
        <row r="1747">
          <cell r="A1747">
            <v>9781783613403</v>
          </cell>
          <cell r="B1747" t="str">
            <v>FLAME TREE IPHONE CASE (ASHMOLEAN P</v>
          </cell>
          <cell r="C1747">
            <v>1</v>
          </cell>
        </row>
        <row r="1748">
          <cell r="A1748">
            <v>9781783613410</v>
          </cell>
          <cell r="B1748" t="str">
            <v>FLAME TREE IPHONE CASE (ASHMOLEAN B</v>
          </cell>
          <cell r="C1748">
            <v>1</v>
          </cell>
        </row>
        <row r="1749">
          <cell r="A1749">
            <v>9781783613427</v>
          </cell>
          <cell r="B1749" t="str">
            <v>FLAME TREE IPHONE CASE (ASHMOLEAN W</v>
          </cell>
          <cell r="C1749">
            <v>1</v>
          </cell>
        </row>
        <row r="1750">
          <cell r="A1750">
            <v>9781783614189</v>
          </cell>
          <cell r="B1750" t="str">
            <v>CODING JAVASCRIPT BASICS</v>
          </cell>
          <cell r="C1750">
            <v>46</v>
          </cell>
        </row>
        <row r="1751">
          <cell r="A1751">
            <v>9781783614196</v>
          </cell>
          <cell r="B1751" t="str">
            <v>AVID PRO TOOLS BASICS</v>
          </cell>
          <cell r="C1751">
            <v>46</v>
          </cell>
        </row>
        <row r="1752">
          <cell r="A1752">
            <v>9781783614684</v>
          </cell>
          <cell r="B1752" t="str">
            <v>ENGLISH HERITAGE WALL CALENDAR 2016</v>
          </cell>
          <cell r="C1752">
            <v>50</v>
          </cell>
        </row>
        <row r="1753">
          <cell r="A1753">
            <v>9781783614639</v>
          </cell>
          <cell r="B1753" t="str">
            <v>SCOTTISH COLOURISTS WALL CALENDAR 2</v>
          </cell>
          <cell r="C1753">
            <v>50</v>
          </cell>
        </row>
        <row r="1754">
          <cell r="A1754">
            <v>9781783614608</v>
          </cell>
          <cell r="B1754" t="str">
            <v>MOOMINS ON THE RIVIERA WALL CALENDA</v>
          </cell>
          <cell r="C1754">
            <v>50</v>
          </cell>
        </row>
        <row r="1755">
          <cell r="A1755">
            <v>9781783614363</v>
          </cell>
          <cell r="B1755" t="str">
            <v>IMPERIAL WAR MUSEUM SPITFIRES WALL</v>
          </cell>
          <cell r="C1755">
            <v>50</v>
          </cell>
        </row>
        <row r="1756">
          <cell r="A1756">
            <v>9781783614592</v>
          </cell>
          <cell r="B1756" t="str">
            <v>L.S. LOWRY WALL CALENDAR 2016 (ART</v>
          </cell>
          <cell r="C1756">
            <v>50</v>
          </cell>
        </row>
        <row r="1757">
          <cell r="A1757">
            <v>9781783614745</v>
          </cell>
          <cell r="B1757" t="str">
            <v>FITZWILLIAM MUSEUM CENTENARY WALL C</v>
          </cell>
          <cell r="C1757">
            <v>50</v>
          </cell>
        </row>
        <row r="1758">
          <cell r="A1758">
            <v>9781783614691</v>
          </cell>
          <cell r="B1758" t="str">
            <v>ENGLISH HERITAGE STONEHENGE WALL CA</v>
          </cell>
          <cell r="C1758">
            <v>50</v>
          </cell>
        </row>
        <row r="1759">
          <cell r="A1759">
            <v>9781783614370</v>
          </cell>
          <cell r="B1759" t="str">
            <v>ROYAL BALLET WALL CALENDAR 2016 (AR</v>
          </cell>
          <cell r="C1759">
            <v>50</v>
          </cell>
        </row>
        <row r="1760">
          <cell r="A1760">
            <v>9781783614646</v>
          </cell>
          <cell r="B1760" t="str">
            <v>BRITISH LIBRARY - MAGNA CARTA WALL</v>
          </cell>
          <cell r="C1760">
            <v>50</v>
          </cell>
        </row>
        <row r="1761">
          <cell r="A1761">
            <v>9781783614387</v>
          </cell>
          <cell r="B1761" t="str">
            <v>ROYAL SHAKESPEARE COMPANY WALL CALE</v>
          </cell>
          <cell r="C1761">
            <v>50</v>
          </cell>
        </row>
        <row r="1762">
          <cell r="A1762">
            <v>9781783615438</v>
          </cell>
          <cell r="B1762" t="str">
            <v>ENGLISH HERITAGE ART DECO MINI WALL</v>
          </cell>
          <cell r="C1762">
            <v>50</v>
          </cell>
        </row>
        <row r="1763">
          <cell r="A1763">
            <v>9781783614349</v>
          </cell>
          <cell r="B1763" t="str">
            <v>RA ROYAL ACADEMY OF ARTS WALL CALEN</v>
          </cell>
          <cell r="C1763">
            <v>50</v>
          </cell>
        </row>
        <row r="1764">
          <cell r="A1764">
            <v>9781783615544</v>
          </cell>
          <cell r="B1764" t="str">
            <v>MOOMINS MINI WALL CALENDAR 2016 (AR</v>
          </cell>
          <cell r="C1764">
            <v>50</v>
          </cell>
        </row>
        <row r="1765">
          <cell r="A1765">
            <v>9781783615346</v>
          </cell>
          <cell r="B1765" t="str">
            <v>ENGLISH HERITAGE STONEHENGE MINI WA</v>
          </cell>
          <cell r="C1765">
            <v>50</v>
          </cell>
        </row>
        <row r="1766">
          <cell r="A1766">
            <v>9781783613496</v>
          </cell>
          <cell r="B1766" t="str">
            <v>DEGAS: THE STAR (FOILED JOURNAL)</v>
          </cell>
          <cell r="C1766">
            <v>36</v>
          </cell>
        </row>
        <row r="1767">
          <cell r="A1767">
            <v>9781783613502</v>
          </cell>
          <cell r="B1767" t="str">
            <v>ERTE: FANTASIA (FOILED JOURNAL)</v>
          </cell>
          <cell r="C1767">
            <v>32</v>
          </cell>
        </row>
        <row r="1768">
          <cell r="A1768">
            <v>9781783613519</v>
          </cell>
          <cell r="B1768" t="str">
            <v>PAUL BERTHON: L'ERMITAGE (FOILED JO</v>
          </cell>
          <cell r="C1768">
            <v>36</v>
          </cell>
        </row>
        <row r="1769">
          <cell r="A1769">
            <v>9781783613526</v>
          </cell>
          <cell r="B1769" t="str">
            <v>LIST: MAGNOLIA TREE (FOILED JOURNAL</v>
          </cell>
          <cell r="C1769">
            <v>36</v>
          </cell>
        </row>
        <row r="1770">
          <cell r="A1770">
            <v>9781783613571</v>
          </cell>
          <cell r="B1770" t="str">
            <v>L.S. LOWRY MASTERPIECES OF ART</v>
          </cell>
          <cell r="C1770">
            <v>18</v>
          </cell>
        </row>
        <row r="1771">
          <cell r="A1771">
            <v>9781783613601</v>
          </cell>
          <cell r="B1771" t="str">
            <v>EDWARD HOPPER MASTERPIECES OF ART</v>
          </cell>
          <cell r="C1771">
            <v>18</v>
          </cell>
        </row>
        <row r="1772">
          <cell r="A1772">
            <v>9781783613700</v>
          </cell>
          <cell r="B1772" t="str">
            <v>WILLIAM MORRIS: ACANTHUS (BLANK SKE</v>
          </cell>
          <cell r="C1772">
            <v>16</v>
          </cell>
        </row>
        <row r="1773">
          <cell r="A1773">
            <v>9781783613717</v>
          </cell>
          <cell r="B1773" t="str">
            <v>MUCHA: REVERIE (BLANK SKETCH BOOK)</v>
          </cell>
          <cell r="C1773">
            <v>16</v>
          </cell>
        </row>
        <row r="1774">
          <cell r="A1774">
            <v>9781783613748</v>
          </cell>
          <cell r="B1774" t="str">
            <v>CHILLING HORROR SHORT STORIES</v>
          </cell>
          <cell r="C1774">
            <v>8</v>
          </cell>
        </row>
        <row r="1775">
          <cell r="A1775">
            <v>9781783615896</v>
          </cell>
          <cell r="B1775" t="str">
            <v>OCTAVIO OCAMPO: COLOMBA (FOILED JOU</v>
          </cell>
          <cell r="C1775">
            <v>36</v>
          </cell>
        </row>
        <row r="1776">
          <cell r="A1776">
            <v>9781783615940</v>
          </cell>
          <cell r="B1776" t="str">
            <v>SCIENCE FICTION MOVIE POSTERS</v>
          </cell>
          <cell r="C1776">
            <v>18</v>
          </cell>
        </row>
        <row r="1777">
          <cell r="A1777">
            <v>9781783616008</v>
          </cell>
          <cell r="B1777" t="str">
            <v>RAVEL: SHEET MUSIC FOR PIANO</v>
          </cell>
          <cell r="C1777">
            <v>26</v>
          </cell>
        </row>
        <row r="1778">
          <cell r="A1778">
            <v>9781783616015</v>
          </cell>
          <cell r="B1778" t="str">
            <v>ERIK SATIE: SHEET MUSIC FOR PIANO</v>
          </cell>
          <cell r="C1778">
            <v>26</v>
          </cell>
        </row>
        <row r="1779">
          <cell r="A1779">
            <v>9781783616022</v>
          </cell>
          <cell r="B1779" t="str">
            <v>ANATOMY FOR ARTISTS MADE EASY</v>
          </cell>
          <cell r="C1779">
            <v>20</v>
          </cell>
        </row>
        <row r="1780">
          <cell r="A1780">
            <v>9781783616039</v>
          </cell>
          <cell r="B1780" t="str">
            <v>DRAWING BASICS MADE EASY</v>
          </cell>
          <cell r="C1780">
            <v>20</v>
          </cell>
        </row>
        <row r="1781">
          <cell r="A1781">
            <v>9781783616046</v>
          </cell>
          <cell r="B1781" t="str">
            <v>ERIC RAVILIOUS MASTERPIECES OF ART</v>
          </cell>
          <cell r="C1781">
            <v>18</v>
          </cell>
        </row>
        <row r="1782">
          <cell r="A1782">
            <v>9781783616053</v>
          </cell>
          <cell r="B1782" t="str">
            <v>FONTS AND TYPEFACES MADE EASY</v>
          </cell>
          <cell r="C1782">
            <v>20</v>
          </cell>
        </row>
        <row r="1783">
          <cell r="A1783">
            <v>9781783616060</v>
          </cell>
          <cell r="B1783" t="str">
            <v>BEST-KEPT SECRETS OF EUROPE</v>
          </cell>
          <cell r="C1783">
            <v>12</v>
          </cell>
        </row>
        <row r="1784">
          <cell r="A1784">
            <v>9781783616077</v>
          </cell>
          <cell r="B1784" t="str">
            <v>CLAUDE MONET</v>
          </cell>
          <cell r="C1784">
            <v>8</v>
          </cell>
        </row>
        <row r="1785">
          <cell r="A1785">
            <v>9781783616091</v>
          </cell>
          <cell r="B1785" t="str">
            <v>THE DAY OF THE DEAD</v>
          </cell>
          <cell r="C1785">
            <v>8</v>
          </cell>
        </row>
        <row r="1786">
          <cell r="A1786">
            <v>9781783616107</v>
          </cell>
          <cell r="B1786" t="str">
            <v>ORIGINS OF MODERN ART</v>
          </cell>
          <cell r="C1786">
            <v>8</v>
          </cell>
        </row>
        <row r="1787">
          <cell r="A1787">
            <v>9781783616497</v>
          </cell>
          <cell r="B1787" t="str">
            <v>GREAT GUITARS</v>
          </cell>
          <cell r="C1787">
            <v>1</v>
          </cell>
        </row>
        <row r="1788">
          <cell r="A1788">
            <v>9781783616503</v>
          </cell>
          <cell r="B1788" t="str">
            <v>SCIENCE FICTION SHORT STORIES</v>
          </cell>
          <cell r="C1788">
            <v>8</v>
          </cell>
        </row>
        <row r="1789">
          <cell r="A1789">
            <v>9781783616510</v>
          </cell>
          <cell r="B1789" t="str">
            <v>DEFINITIVE OPERA ENCYCLOPEDIA</v>
          </cell>
          <cell r="C1789">
            <v>1</v>
          </cell>
        </row>
        <row r="1790">
          <cell r="A1790">
            <v>9781783616527</v>
          </cell>
          <cell r="B1790" t="str">
            <v>HOW TO DRAW DRAGONS MADE EASY</v>
          </cell>
          <cell r="C1790">
            <v>20</v>
          </cell>
        </row>
        <row r="1791">
          <cell r="A1791">
            <v>9781783613588</v>
          </cell>
          <cell r="B1791" t="str">
            <v>LEONARDO DA VINCI DRAWINGS MASTERPI</v>
          </cell>
          <cell r="C1791">
            <v>18</v>
          </cell>
        </row>
        <row r="1792">
          <cell r="A1792">
            <v>9781783613625</v>
          </cell>
          <cell r="B1792" t="str">
            <v>ARTHUR RACKHAM MASTERPIECES OF ART</v>
          </cell>
          <cell r="C1792">
            <v>18</v>
          </cell>
        </row>
        <row r="1793">
          <cell r="A1793">
            <v>9781783615100</v>
          </cell>
          <cell r="B1793" t="str">
            <v>EDINBURGH WALL CALENDAR 2016 (ART C</v>
          </cell>
          <cell r="C1793">
            <v>50</v>
          </cell>
        </row>
        <row r="1794">
          <cell r="A1794">
            <v>9781783615117</v>
          </cell>
          <cell r="B1794" t="str">
            <v>GLASGOW WALL CALENDAR 2016 (ART CAL</v>
          </cell>
          <cell r="C1794">
            <v>50</v>
          </cell>
        </row>
        <row r="1795">
          <cell r="A1795">
            <v>9781783615131</v>
          </cell>
          <cell r="B1795" t="str">
            <v>HULL WALL CALENDAR 2016 (ART CALEND</v>
          </cell>
          <cell r="C1795">
            <v>50</v>
          </cell>
        </row>
        <row r="1796">
          <cell r="A1796">
            <v>9781783615148</v>
          </cell>
          <cell r="B1796" t="str">
            <v>NEWCASTLE WALL CALENDAR 2016 (ART C</v>
          </cell>
          <cell r="C1796">
            <v>50</v>
          </cell>
        </row>
        <row r="1797">
          <cell r="A1797">
            <v>9781783615162</v>
          </cell>
          <cell r="B1797" t="str">
            <v>LIVERPOOL WALL CALENDAR 2016 (ART C</v>
          </cell>
          <cell r="C1797">
            <v>50</v>
          </cell>
        </row>
        <row r="1798">
          <cell r="A1798">
            <v>9781783615179</v>
          </cell>
          <cell r="B1798" t="str">
            <v>MANCHESTER WALL CALENDAR 2016 (ART</v>
          </cell>
          <cell r="C1798">
            <v>50</v>
          </cell>
        </row>
        <row r="1799">
          <cell r="A1799">
            <v>9781783615186</v>
          </cell>
          <cell r="B1799" t="str">
            <v>BIRMINGHAM WALL CALENDAR 2016 (ART</v>
          </cell>
          <cell r="C1799">
            <v>50</v>
          </cell>
        </row>
        <row r="1800">
          <cell r="A1800">
            <v>9781783615209</v>
          </cell>
          <cell r="B1800" t="str">
            <v>OXFORD WALL CALENDAR 2016 (ART CALE</v>
          </cell>
          <cell r="C1800">
            <v>50</v>
          </cell>
        </row>
        <row r="1801">
          <cell r="A1801">
            <v>9781783615216</v>
          </cell>
          <cell r="B1801" t="str">
            <v>CAMBRIDGE WALL CALENDAR 2016 (ART C</v>
          </cell>
          <cell r="C1801">
            <v>50</v>
          </cell>
        </row>
        <row r="1802">
          <cell r="A1802">
            <v>9781783616220</v>
          </cell>
          <cell r="B1802" t="str">
            <v>DUNDEE WALL CALENDAR 2016 (ART CALE</v>
          </cell>
          <cell r="C1802">
            <v>50</v>
          </cell>
        </row>
        <row r="1803">
          <cell r="A1803">
            <v>9781783616237</v>
          </cell>
          <cell r="B1803" t="str">
            <v>LEEDS WALL CALENDAR 2016 (ART CALEN</v>
          </cell>
          <cell r="C1803">
            <v>50</v>
          </cell>
        </row>
        <row r="1804">
          <cell r="A1804">
            <v>9781783616244</v>
          </cell>
          <cell r="B1804" t="str">
            <v>DUBLIN WALL CALENDAR 2016 (ART CALE</v>
          </cell>
          <cell r="C1804">
            <v>1</v>
          </cell>
        </row>
        <row r="1805">
          <cell r="A1805">
            <v>9781783616251</v>
          </cell>
          <cell r="B1805" t="str">
            <v>STOKE-ON-TRENT WALL CALENDAR 2016 (</v>
          </cell>
          <cell r="C1805">
            <v>50</v>
          </cell>
        </row>
        <row r="1806">
          <cell r="A1806">
            <v>9781783616268</v>
          </cell>
          <cell r="B1806" t="str">
            <v>PRESTON WALL CALENDAR 2016 (ART CAL</v>
          </cell>
          <cell r="C1806">
            <v>50</v>
          </cell>
        </row>
        <row r="1807">
          <cell r="A1807">
            <v>9781783616275</v>
          </cell>
          <cell r="B1807" t="str">
            <v>SHEFFIELD WALL CALENDAR 2016 (ART C</v>
          </cell>
          <cell r="C1807">
            <v>1</v>
          </cell>
        </row>
        <row r="1808">
          <cell r="A1808">
            <v>9781783616282</v>
          </cell>
          <cell r="B1808" t="str">
            <v>FIFE WALL CALENDAR 2016 (ART CALEND</v>
          </cell>
          <cell r="C1808">
            <v>50</v>
          </cell>
        </row>
        <row r="1809">
          <cell r="A1809">
            <v>9781783616299</v>
          </cell>
          <cell r="B1809" t="str">
            <v>LEICESTER WALL CALENDAR 2016 (ART C</v>
          </cell>
          <cell r="C1809">
            <v>50</v>
          </cell>
        </row>
        <row r="1810">
          <cell r="A1810">
            <v>9781783616305</v>
          </cell>
          <cell r="B1810" t="str">
            <v>NOTTINGHAM WALL CALENDAR 2016 (ART</v>
          </cell>
          <cell r="C1810">
            <v>50</v>
          </cell>
        </row>
        <row r="1811">
          <cell r="A1811">
            <v>9781783616312</v>
          </cell>
          <cell r="B1811" t="str">
            <v>PLYMOUTH WALL CALENDAR 2016 (ART CA</v>
          </cell>
          <cell r="C1811">
            <v>50</v>
          </cell>
        </row>
        <row r="1812">
          <cell r="A1812">
            <v>9781783616329</v>
          </cell>
          <cell r="B1812" t="str">
            <v>SOUTHAMPTON WALL CALENDAR 2016 (ART</v>
          </cell>
          <cell r="C1812">
            <v>50</v>
          </cell>
        </row>
        <row r="1813">
          <cell r="A1813">
            <v>9781783616336</v>
          </cell>
          <cell r="B1813" t="str">
            <v>WOLVERHAMPTON WALL CALENDAR 2016 (A</v>
          </cell>
          <cell r="C1813">
            <v>50</v>
          </cell>
        </row>
        <row r="1814">
          <cell r="A1814">
            <v>9781783616343</v>
          </cell>
          <cell r="B1814" t="str">
            <v>DERBY WALL CALENDAR 2016 (ART CALEN</v>
          </cell>
          <cell r="C1814">
            <v>50</v>
          </cell>
        </row>
        <row r="1815">
          <cell r="A1815">
            <v>9781783616350</v>
          </cell>
          <cell r="B1815" t="str">
            <v>SWANSEA WALL CALENDAR 2016 (ART CAL</v>
          </cell>
          <cell r="C1815">
            <v>50</v>
          </cell>
        </row>
        <row r="1816">
          <cell r="A1816">
            <v>9781783616367</v>
          </cell>
          <cell r="B1816" t="str">
            <v>ABERDEEN WALL CALENDAR 2016 (ART CA</v>
          </cell>
          <cell r="C1816">
            <v>1</v>
          </cell>
        </row>
        <row r="1817">
          <cell r="A1817">
            <v>9781783616374</v>
          </cell>
          <cell r="B1817" t="str">
            <v>PORTSMOUTH WALL CALENDAR 2016 (ART</v>
          </cell>
          <cell r="C1817">
            <v>50</v>
          </cell>
        </row>
        <row r="1818">
          <cell r="A1818">
            <v>9781783616381</v>
          </cell>
          <cell r="B1818" t="str">
            <v>YORK WALL CALENDAR 2016 (ART CALEND</v>
          </cell>
          <cell r="C1818">
            <v>50</v>
          </cell>
        </row>
        <row r="1819">
          <cell r="A1819">
            <v>9781783616398</v>
          </cell>
          <cell r="B1819" t="str">
            <v>BOURNEMOUTH WALL CALENDAR 2016 (ART</v>
          </cell>
          <cell r="C1819">
            <v>50</v>
          </cell>
        </row>
        <row r="1820">
          <cell r="A1820">
            <v>9781783616404</v>
          </cell>
          <cell r="B1820" t="str">
            <v>SWINDON WALL CALENDAR 2016 (ART CAL</v>
          </cell>
          <cell r="C1820">
            <v>50</v>
          </cell>
        </row>
        <row r="1821">
          <cell r="A1821">
            <v>9781783616411</v>
          </cell>
          <cell r="B1821" t="str">
            <v>SOUTHEND-ON-SEA WALL CALENDAR 2016</v>
          </cell>
          <cell r="C1821">
            <v>50</v>
          </cell>
        </row>
        <row r="1822">
          <cell r="A1822">
            <v>9781783616435</v>
          </cell>
          <cell r="B1822" t="str">
            <v>BLACKPOOL WALL CALENDAR 2016 (ART C</v>
          </cell>
          <cell r="C1822">
            <v>50</v>
          </cell>
        </row>
        <row r="1823">
          <cell r="A1823">
            <v>9781783616459</v>
          </cell>
          <cell r="B1823" t="str">
            <v>GLOUCESTER WALL CALENDAR 2016 (ART</v>
          </cell>
          <cell r="C1823">
            <v>50</v>
          </cell>
        </row>
        <row r="1824">
          <cell r="A1824">
            <v>9781783616466</v>
          </cell>
          <cell r="B1824" t="str">
            <v>LINCOLN WALL CALENDAR 2016 (ART CAL</v>
          </cell>
          <cell r="C1824">
            <v>50</v>
          </cell>
        </row>
        <row r="1825">
          <cell r="A1825">
            <v>9781783616473</v>
          </cell>
          <cell r="B1825" t="str">
            <v>EXETER WALL CALENDAR 2016 (ART CALE</v>
          </cell>
          <cell r="C1825">
            <v>50</v>
          </cell>
        </row>
        <row r="1826">
          <cell r="A1826">
            <v>9781783616480</v>
          </cell>
          <cell r="B1826" t="str">
            <v>BRISTOL WALL CALENDAR 2016 (ART CAL</v>
          </cell>
          <cell r="C1826">
            <v>50</v>
          </cell>
        </row>
        <row r="1827">
          <cell r="A1827">
            <v>9781783615247</v>
          </cell>
          <cell r="B1827" t="str">
            <v>MIFFY FAMILY ORGANISER WALL CALENDA</v>
          </cell>
          <cell r="C1827">
            <v>1</v>
          </cell>
        </row>
        <row r="1828">
          <cell r="A1828">
            <v>9781783614264</v>
          </cell>
          <cell r="B1828" t="str">
            <v>TATE BRIDGET RILEY WALL CALENDAR 20</v>
          </cell>
          <cell r="C1828">
            <v>50</v>
          </cell>
        </row>
        <row r="1829">
          <cell r="A1829">
            <v>9781783614271</v>
          </cell>
          <cell r="B1829" t="str">
            <v>TATE TERRY FROST WALL CALENDAR 2016</v>
          </cell>
          <cell r="C1829">
            <v>1</v>
          </cell>
        </row>
        <row r="1830">
          <cell r="A1830">
            <v>9781783614288</v>
          </cell>
          <cell r="B1830" t="str">
            <v>TATE VICTORIAN LIFE &amp; ART WALL CALE</v>
          </cell>
          <cell r="C1830">
            <v>50</v>
          </cell>
        </row>
        <row r="1831">
          <cell r="A1831">
            <v>9781783614295</v>
          </cell>
          <cell r="B1831" t="str">
            <v>TATE J. M. W. TURNER WALL CALENDAR</v>
          </cell>
          <cell r="C1831">
            <v>50</v>
          </cell>
        </row>
        <row r="1832">
          <cell r="A1832">
            <v>9781783614301</v>
          </cell>
          <cell r="B1832" t="str">
            <v>V&amp;A ARTS &amp; CRAFTS TILES WALL CALEND</v>
          </cell>
          <cell r="C1832">
            <v>50</v>
          </cell>
        </row>
        <row r="1833">
          <cell r="A1833">
            <v>9781783614318</v>
          </cell>
          <cell r="B1833" t="str">
            <v>V&amp;A SHOES WALL CALENDAR 2016 (ART C</v>
          </cell>
          <cell r="C1833">
            <v>50</v>
          </cell>
        </row>
        <row r="1834">
          <cell r="A1834">
            <v>9781783614325</v>
          </cell>
          <cell r="B1834" t="str">
            <v>V&amp;A ORIENTAL SILKS WALL CALENDAR 20</v>
          </cell>
          <cell r="C1834">
            <v>50</v>
          </cell>
        </row>
        <row r="1835">
          <cell r="A1835">
            <v>9781783614332</v>
          </cell>
          <cell r="B1835" t="str">
            <v>V&amp;A ERIC RAVILIOUS WALL CALENDAR 20</v>
          </cell>
          <cell r="C1835">
            <v>50</v>
          </cell>
        </row>
        <row r="1836">
          <cell r="A1836">
            <v>9781783614356</v>
          </cell>
          <cell r="B1836" t="str">
            <v>NATIONAL PORTRAIT GALLERY WALL CALE</v>
          </cell>
          <cell r="C1836">
            <v>50</v>
          </cell>
        </row>
        <row r="1837">
          <cell r="A1837">
            <v>9781783614394</v>
          </cell>
          <cell r="B1837" t="str">
            <v>SONGS OF SHAKESPEARE - S.B.T. WALL</v>
          </cell>
          <cell r="C1837">
            <v>50</v>
          </cell>
        </row>
        <row r="1838">
          <cell r="A1838">
            <v>9781783614400</v>
          </cell>
          <cell r="B1838" t="str">
            <v>MUSEUM OF LONDON WALL CALENDAR 2016</v>
          </cell>
          <cell r="C1838">
            <v>1</v>
          </cell>
        </row>
        <row r="1839">
          <cell r="A1839">
            <v>9781783614417</v>
          </cell>
          <cell r="B1839" t="str">
            <v>DEGAS' DANCERS WALL CALENDAR 2016 (</v>
          </cell>
          <cell r="C1839">
            <v>50</v>
          </cell>
        </row>
        <row r="1840">
          <cell r="A1840">
            <v>9781783614424</v>
          </cell>
          <cell r="B1840" t="str">
            <v>ERTE WALL CALENDAR 2016 (ART CALEND</v>
          </cell>
          <cell r="C1840">
            <v>50</v>
          </cell>
        </row>
        <row r="1841">
          <cell r="A1841">
            <v>9781783614431</v>
          </cell>
          <cell r="B1841" t="str">
            <v>FAIRYLAND WALL CALENDAR 2016 (ART C</v>
          </cell>
          <cell r="C1841">
            <v>50</v>
          </cell>
        </row>
        <row r="1842">
          <cell r="A1842">
            <v>9781783614448</v>
          </cell>
          <cell r="B1842" t="str">
            <v>FOREST FAIRIES WALL CALENDAR 2016 (</v>
          </cell>
          <cell r="C1842">
            <v>50</v>
          </cell>
        </row>
        <row r="1843">
          <cell r="A1843">
            <v>9781783614455</v>
          </cell>
          <cell r="B1843" t="str">
            <v>TIFFANY WALL CALENDAR 2016 (ART CAL</v>
          </cell>
          <cell r="C1843">
            <v>50</v>
          </cell>
        </row>
        <row r="1844">
          <cell r="A1844">
            <v>9781783614462</v>
          </cell>
          <cell r="B1844" t="str">
            <v>MONET'S WATERLILIES WALL CALENDAR 2</v>
          </cell>
          <cell r="C1844">
            <v>50</v>
          </cell>
        </row>
        <row r="1845">
          <cell r="A1845">
            <v>9781783614479</v>
          </cell>
          <cell r="B1845" t="str">
            <v>ART NOUVEAU POSTERS WALL CALENDAR 2</v>
          </cell>
          <cell r="C1845">
            <v>50</v>
          </cell>
        </row>
        <row r="1846">
          <cell r="A1846">
            <v>9781783614486</v>
          </cell>
          <cell r="B1846" t="str">
            <v>JAPANESE WOODBLOCKS WALL CALENDAR 2</v>
          </cell>
          <cell r="C1846">
            <v>50</v>
          </cell>
        </row>
        <row r="1847">
          <cell r="A1847">
            <v>9781783614493</v>
          </cell>
          <cell r="B1847" t="str">
            <v>GUSTAV KLIMT WALL CALENDAR 2016 (AR</v>
          </cell>
          <cell r="C1847">
            <v>50</v>
          </cell>
        </row>
        <row r="1848">
          <cell r="A1848">
            <v>9781783614509</v>
          </cell>
          <cell r="B1848" t="str">
            <v>IVORY CATS WALL CALENDAR 2016 (ART</v>
          </cell>
          <cell r="C1848">
            <v>1</v>
          </cell>
        </row>
        <row r="1849">
          <cell r="A1849">
            <v>9781783614516</v>
          </cell>
          <cell r="B1849" t="str">
            <v>BLOOMS BY NEL WALL CALENDAR 2016 (A</v>
          </cell>
          <cell r="C1849">
            <v>50</v>
          </cell>
        </row>
        <row r="1850">
          <cell r="A1850">
            <v>9781783614523</v>
          </cell>
          <cell r="B1850" t="str">
            <v>RUPERT BEAR WALL CALENDAR 2016 (ART</v>
          </cell>
          <cell r="C1850">
            <v>50</v>
          </cell>
        </row>
        <row r="1851">
          <cell r="A1851">
            <v>9781783614530</v>
          </cell>
          <cell r="B1851" t="str">
            <v>SPIKE MILLIGAN WALL CALENDAR 2016 (</v>
          </cell>
          <cell r="C1851">
            <v>50</v>
          </cell>
        </row>
        <row r="1852">
          <cell r="A1852">
            <v>9781783614547</v>
          </cell>
          <cell r="B1852" t="str">
            <v>VINCENT VAN GOGH WALL CALENDAR 2016</v>
          </cell>
          <cell r="C1852">
            <v>50</v>
          </cell>
        </row>
        <row r="1853">
          <cell r="A1853">
            <v>9781783614554</v>
          </cell>
          <cell r="B1853" t="str">
            <v>VINTAGE POSTCARDS WALL CALENDAR 201</v>
          </cell>
          <cell r="C1853">
            <v>50</v>
          </cell>
        </row>
        <row r="1854">
          <cell r="A1854">
            <v>9781783614561</v>
          </cell>
          <cell r="B1854" t="str">
            <v>EDWARD HOPPER WALL CALENDAR 2016 (A</v>
          </cell>
          <cell r="C1854">
            <v>50</v>
          </cell>
        </row>
        <row r="1855">
          <cell r="A1855">
            <v>9781783614578</v>
          </cell>
          <cell r="B1855" t="str">
            <v>CELESTIAL JOURNEYS BY JOSEPHINE WAL</v>
          </cell>
          <cell r="C1855">
            <v>50</v>
          </cell>
        </row>
        <row r="1856">
          <cell r="A1856">
            <v>9781783614585</v>
          </cell>
          <cell r="B1856" t="str">
            <v>ART DECO FAIRYTALES WALL CALENDAR 2</v>
          </cell>
          <cell r="C1856">
            <v>50</v>
          </cell>
        </row>
        <row r="1857">
          <cell r="A1857">
            <v>9781783614615</v>
          </cell>
          <cell r="B1857" t="str">
            <v>W. HEATH ROBINSON WALL CALENDAR 201</v>
          </cell>
          <cell r="C1857">
            <v>50</v>
          </cell>
        </row>
        <row r="1858">
          <cell r="A1858">
            <v>9781783614622</v>
          </cell>
          <cell r="B1858" t="str">
            <v>MANCHESTER ART GALLERY WALL CALENDA</v>
          </cell>
          <cell r="C1858">
            <v>50</v>
          </cell>
        </row>
        <row r="1859">
          <cell r="A1859">
            <v>9781783614653</v>
          </cell>
          <cell r="B1859" t="str">
            <v>ALPHONSE MUCHA WALL CALENDAR 2016 (</v>
          </cell>
          <cell r="C1859">
            <v>50</v>
          </cell>
        </row>
        <row r="1860">
          <cell r="A1860">
            <v>9781783614660</v>
          </cell>
          <cell r="B1860" t="str">
            <v>TATTOO ART WALL CALENDAR 2016 (ART</v>
          </cell>
          <cell r="C1860">
            <v>50</v>
          </cell>
        </row>
        <row r="1861">
          <cell r="A1861">
            <v>9781783614677</v>
          </cell>
          <cell r="B1861" t="str">
            <v>JACQUELINE WILSON BOOK CLUB WALL CA</v>
          </cell>
          <cell r="C1861">
            <v>50</v>
          </cell>
        </row>
        <row r="1862">
          <cell r="A1862">
            <v>9781783614707</v>
          </cell>
          <cell r="B1862" t="str">
            <v>PEACOCKS WALL CALENDAR 2016 (ART CA</v>
          </cell>
          <cell r="C1862">
            <v>50</v>
          </cell>
        </row>
        <row r="1863">
          <cell r="A1863">
            <v>9781783614714</v>
          </cell>
          <cell r="B1863" t="str">
            <v>THE GLASGOW BOYS WALL CALENDAR 2016</v>
          </cell>
          <cell r="C1863">
            <v>1</v>
          </cell>
        </row>
        <row r="1864">
          <cell r="A1864">
            <v>9781783614721</v>
          </cell>
          <cell r="B1864" t="str">
            <v>ASHMOLEAN PRE-RAPHAELITES WALL CALE</v>
          </cell>
          <cell r="C1864">
            <v>1</v>
          </cell>
        </row>
        <row r="1865">
          <cell r="A1865">
            <v>9781783614738</v>
          </cell>
          <cell r="B1865" t="str">
            <v>PUNCH WALL CALENDAR 2016 (ART CALEN</v>
          </cell>
          <cell r="C1865">
            <v>50</v>
          </cell>
        </row>
        <row r="1866">
          <cell r="A1866">
            <v>9781783614752</v>
          </cell>
          <cell r="B1866" t="str">
            <v>BRITISH LIBRARY ILLUMINATED MANUSCR</v>
          </cell>
          <cell r="C1866">
            <v>1</v>
          </cell>
        </row>
        <row r="1867">
          <cell r="A1867">
            <v>9781783614769</v>
          </cell>
          <cell r="B1867" t="str">
            <v>ASTRONOMY PHOTOGRAPHER OF THE YEAR</v>
          </cell>
          <cell r="C1867">
            <v>50</v>
          </cell>
        </row>
        <row r="1868">
          <cell r="A1868">
            <v>9781783614776</v>
          </cell>
          <cell r="B1868" t="str">
            <v>THE COURTAULD GALLERY WALL CALENDAR</v>
          </cell>
          <cell r="C1868">
            <v>50</v>
          </cell>
        </row>
        <row r="1869">
          <cell r="A1869">
            <v>9781783614783</v>
          </cell>
          <cell r="B1869" t="str">
            <v>GOTHIC ART WALL CALENDAR 2016 (ART</v>
          </cell>
          <cell r="C1869">
            <v>1</v>
          </cell>
        </row>
        <row r="1870">
          <cell r="A1870">
            <v>9781783614790</v>
          </cell>
          <cell r="B1870" t="str">
            <v>VAMPIRE ART WALL CALENDAR 2016 (ART</v>
          </cell>
          <cell r="C1870">
            <v>50</v>
          </cell>
        </row>
        <row r="1871">
          <cell r="A1871">
            <v>9781783614806</v>
          </cell>
          <cell r="B1871" t="str">
            <v>ZOMBIE ART WALL CALENDAR 2016 (ART</v>
          </cell>
          <cell r="C1871">
            <v>50</v>
          </cell>
        </row>
        <row r="1872">
          <cell r="A1872">
            <v>9781783614813</v>
          </cell>
          <cell r="B1872" t="str">
            <v>STEAMPUNK WALL CALENDAR 2016 (ART C</v>
          </cell>
          <cell r="C1872">
            <v>1</v>
          </cell>
        </row>
        <row r="1873">
          <cell r="A1873">
            <v>9781783614820</v>
          </cell>
          <cell r="B1873" t="str">
            <v>PAUL KLEE WALL CALENDAR 2016 (ART C</v>
          </cell>
          <cell r="C1873">
            <v>1</v>
          </cell>
        </row>
        <row r="1874">
          <cell r="A1874">
            <v>9781783614837</v>
          </cell>
          <cell r="B1874" t="str">
            <v>STREET ART WALL CALENDAR 2016 (ART</v>
          </cell>
          <cell r="C1874">
            <v>1</v>
          </cell>
        </row>
        <row r="1875">
          <cell r="A1875">
            <v>9781783614844</v>
          </cell>
          <cell r="B1875" t="str">
            <v>WASSILY KANDINSKY WALL CALENDAR 201</v>
          </cell>
          <cell r="C1875">
            <v>1</v>
          </cell>
        </row>
        <row r="1876">
          <cell r="A1876">
            <v>9781783614851</v>
          </cell>
          <cell r="B1876" t="str">
            <v>PIET MONDRIAN WALL CALENDAR 2016 (A</v>
          </cell>
          <cell r="C1876">
            <v>1</v>
          </cell>
        </row>
        <row r="1877">
          <cell r="A1877">
            <v>9781783614868</v>
          </cell>
          <cell r="B1877" t="str">
            <v>EDVARD MUNCH WALL CALENDAR 2016 (AR</v>
          </cell>
          <cell r="C1877">
            <v>50</v>
          </cell>
        </row>
        <row r="1878">
          <cell r="A1878">
            <v>9781783614875</v>
          </cell>
          <cell r="B1878" t="str">
            <v>WILLIAM MORRIS WALL CALENDAR 2016 (</v>
          </cell>
          <cell r="C1878">
            <v>50</v>
          </cell>
        </row>
        <row r="1879">
          <cell r="A1879">
            <v>9781783614882</v>
          </cell>
          <cell r="B1879" t="str">
            <v>GRANT WOOD WALL CALENDAR 2016 (ART</v>
          </cell>
          <cell r="C1879">
            <v>50</v>
          </cell>
        </row>
        <row r="1880">
          <cell r="A1880">
            <v>9781783614899</v>
          </cell>
          <cell r="B1880" t="str">
            <v>CATALINA ESTRADA WALL CALENDAR 2016</v>
          </cell>
          <cell r="C1880">
            <v>50</v>
          </cell>
        </row>
        <row r="1881">
          <cell r="A1881">
            <v>9781783614905</v>
          </cell>
          <cell r="B1881" t="str">
            <v>LONDON BY LAMPLIGHT WALL CALENDAR 2</v>
          </cell>
          <cell r="C1881">
            <v>50</v>
          </cell>
        </row>
        <row r="1882">
          <cell r="A1882">
            <v>9781783614912</v>
          </cell>
          <cell r="B1882" t="str">
            <v>WORDS OF LOVE &amp; FRIENDSHIP WALL CAL</v>
          </cell>
          <cell r="C1882">
            <v>1</v>
          </cell>
        </row>
        <row r="1883">
          <cell r="A1883">
            <v>9781783614929</v>
          </cell>
          <cell r="B1883" t="str">
            <v>ENGLISH TRAVEL POSTERS WALL CALENDA</v>
          </cell>
          <cell r="C1883">
            <v>1</v>
          </cell>
        </row>
        <row r="1884">
          <cell r="A1884">
            <v>9781783614936</v>
          </cell>
          <cell r="B1884" t="str">
            <v>ALICE'S ADVENTURE IN WONDERLAND FAM</v>
          </cell>
          <cell r="C1884">
            <v>50</v>
          </cell>
        </row>
        <row r="1885">
          <cell r="A1885">
            <v>9781783614943</v>
          </cell>
          <cell r="B1885" t="str">
            <v>365 CATS WALL CALENDAR 2016 (ART CA</v>
          </cell>
          <cell r="C1885">
            <v>50</v>
          </cell>
        </row>
        <row r="1886">
          <cell r="A1886">
            <v>9781783614950</v>
          </cell>
          <cell r="B1886" t="str">
            <v>A GOTHIC FANTASY BY VIONA IELEGEMS</v>
          </cell>
          <cell r="C1886">
            <v>50</v>
          </cell>
        </row>
        <row r="1887">
          <cell r="A1887">
            <v>9781783614981</v>
          </cell>
          <cell r="B1887" t="str">
            <v>BRITISH COASTLINES WALL CALENDAR 20</v>
          </cell>
          <cell r="C1887">
            <v>50</v>
          </cell>
        </row>
        <row r="1888">
          <cell r="A1888">
            <v>9781783614998</v>
          </cell>
          <cell r="B1888" t="str">
            <v>BRITISH LANDMARKS WALL CALENDAR 201</v>
          </cell>
          <cell r="C1888">
            <v>1</v>
          </cell>
        </row>
        <row r="1889">
          <cell r="A1889">
            <v>9781783615001</v>
          </cell>
          <cell r="B1889" t="str">
            <v>GREAT MOMENTS IN ENGLISH FOOTBALL H</v>
          </cell>
          <cell r="C1889">
            <v>50</v>
          </cell>
        </row>
        <row r="1890">
          <cell r="A1890">
            <v>9781783615070</v>
          </cell>
          <cell r="B1890" t="str">
            <v>A YEAR IN THE COUNTRY WALL CALENDAR</v>
          </cell>
          <cell r="C1890">
            <v>50</v>
          </cell>
        </row>
        <row r="1891">
          <cell r="A1891">
            <v>9781783615094</v>
          </cell>
          <cell r="B1891" t="str">
            <v>SCOTLAND WALL CALENDAR 2016 (ART CA</v>
          </cell>
          <cell r="C1891">
            <v>50</v>
          </cell>
        </row>
        <row r="1892">
          <cell r="A1892">
            <v>9781783615124</v>
          </cell>
          <cell r="B1892" t="str">
            <v>THE LAKE DISTRICT WALL CALENDAR 201</v>
          </cell>
          <cell r="C1892">
            <v>50</v>
          </cell>
        </row>
        <row r="1893">
          <cell r="A1893">
            <v>9781783615155</v>
          </cell>
          <cell r="B1893" t="str">
            <v>YORKSHIRE WALL CALENDAR 2016 (ART C</v>
          </cell>
          <cell r="C1893">
            <v>50</v>
          </cell>
        </row>
        <row r="1894">
          <cell r="A1894">
            <v>9781783615193</v>
          </cell>
          <cell r="B1894" t="str">
            <v>THE COTSWOLDS WALL CALENDAR 2016 (A</v>
          </cell>
          <cell r="C1894">
            <v>50</v>
          </cell>
        </row>
        <row r="1895">
          <cell r="A1895">
            <v>9781783615230</v>
          </cell>
          <cell r="B1895" t="str">
            <v>WE'RE GOING ON A BEAR HUNT FAMILY O</v>
          </cell>
          <cell r="C1895">
            <v>50</v>
          </cell>
        </row>
        <row r="1896">
          <cell r="A1896">
            <v>9781783615254</v>
          </cell>
          <cell r="B1896" t="str">
            <v>ELMER FAMILY ORGANISER WALL CALENDA</v>
          </cell>
          <cell r="C1896">
            <v>1</v>
          </cell>
        </row>
        <row r="1897">
          <cell r="A1897">
            <v>9781783615261</v>
          </cell>
          <cell r="B1897" t="str">
            <v>MAISY FAMILY ORGANISER WALL CALENDA</v>
          </cell>
          <cell r="C1897">
            <v>50</v>
          </cell>
        </row>
        <row r="1898">
          <cell r="A1898">
            <v>9781783615278</v>
          </cell>
          <cell r="B1898" t="str">
            <v>ALPHONSE MUCHA LIMITED EDITION WALL</v>
          </cell>
          <cell r="C1898">
            <v>50</v>
          </cell>
        </row>
        <row r="1899">
          <cell r="A1899">
            <v>9781783615285</v>
          </cell>
          <cell r="B1899" t="str">
            <v>TEATIME TREATS BY EMMA BALL SLIM CA</v>
          </cell>
          <cell r="C1899">
            <v>50</v>
          </cell>
        </row>
        <row r="1900">
          <cell r="A1900">
            <v>9781783615292</v>
          </cell>
          <cell r="B1900" t="str">
            <v>ALPHONSE MUCHA SLIM CALENDAR 2016 (</v>
          </cell>
          <cell r="C1900">
            <v>1</v>
          </cell>
        </row>
        <row r="1901">
          <cell r="A1901">
            <v>9781783615308</v>
          </cell>
          <cell r="B1901" t="str">
            <v>ERTE SLIM CALENDAR 2016 (ART CALEND</v>
          </cell>
          <cell r="C1901">
            <v>1</v>
          </cell>
        </row>
        <row r="1902">
          <cell r="A1902">
            <v>9781783615315</v>
          </cell>
          <cell r="B1902" t="str">
            <v>GUSTAV KLIMT SLIM CALENDAR 2016 (AR</v>
          </cell>
          <cell r="C1902">
            <v>50</v>
          </cell>
        </row>
        <row r="1903">
          <cell r="A1903">
            <v>9781783615322</v>
          </cell>
          <cell r="B1903" t="str">
            <v>IVORY CATS SLIM CALENDAR 2016 (ART</v>
          </cell>
          <cell r="C1903">
            <v>53</v>
          </cell>
        </row>
        <row r="1904">
          <cell r="A1904">
            <v>9781783615353</v>
          </cell>
          <cell r="B1904" t="str">
            <v>ERTE MINI WALL CALENDAR 2016 (ART C</v>
          </cell>
          <cell r="C1904">
            <v>50</v>
          </cell>
        </row>
        <row r="1905">
          <cell r="A1905">
            <v>9781783615360</v>
          </cell>
          <cell r="B1905" t="str">
            <v>FAIRYLAND MINI WALL CALENDAR 2016 (</v>
          </cell>
          <cell r="C1905">
            <v>50</v>
          </cell>
        </row>
        <row r="1906">
          <cell r="A1906">
            <v>9781783615377</v>
          </cell>
          <cell r="B1906" t="str">
            <v>ALPHONSE MUCHA MINI WALL CALENDAR 2</v>
          </cell>
          <cell r="C1906">
            <v>50</v>
          </cell>
        </row>
        <row r="1907">
          <cell r="A1907">
            <v>9781783615384</v>
          </cell>
          <cell r="B1907" t="str">
            <v>ART DECO DESIGN MINI WALL CALENDAR</v>
          </cell>
          <cell r="C1907">
            <v>50</v>
          </cell>
        </row>
        <row r="1908">
          <cell r="A1908">
            <v>9781783615391</v>
          </cell>
          <cell r="B1908" t="str">
            <v>IVORY CATS MINI WALL CALENDAR 2016</v>
          </cell>
          <cell r="C1908">
            <v>1</v>
          </cell>
        </row>
        <row r="1909">
          <cell r="A1909">
            <v>9781783615407</v>
          </cell>
          <cell r="B1909" t="str">
            <v>SPIKE MILLIGAN MINI WALL CALENDAR 2</v>
          </cell>
          <cell r="C1909">
            <v>50</v>
          </cell>
        </row>
        <row r="1910">
          <cell r="A1910">
            <v>9781783615414</v>
          </cell>
          <cell r="B1910" t="str">
            <v>PIN-UPS MINI WALL CALENDAR 2016 (AR</v>
          </cell>
          <cell r="C1910">
            <v>50</v>
          </cell>
        </row>
        <row r="1911">
          <cell r="A1911">
            <v>9781783615421</v>
          </cell>
          <cell r="B1911" t="str">
            <v>MONET'S WATERLILIES MINI WALL CALEN</v>
          </cell>
          <cell r="C1911">
            <v>1</v>
          </cell>
        </row>
        <row r="1912">
          <cell r="A1912">
            <v>9781783615445</v>
          </cell>
          <cell r="B1912" t="str">
            <v>ALICE'S ADVENTURE IN WONDERLAND MIN</v>
          </cell>
          <cell r="C1912">
            <v>1</v>
          </cell>
        </row>
        <row r="1913">
          <cell r="A1913">
            <v>9781783615513</v>
          </cell>
          <cell r="B1913" t="str">
            <v>ROYAL ACADEMY DESK DIARY 2016</v>
          </cell>
          <cell r="C1913">
            <v>30</v>
          </cell>
        </row>
        <row r="1914">
          <cell r="A1914">
            <v>9781783615520</v>
          </cell>
          <cell r="B1914" t="str">
            <v>ERTE DESK DIARY 2016</v>
          </cell>
          <cell r="C1914">
            <v>30</v>
          </cell>
        </row>
        <row r="1915">
          <cell r="A1915">
            <v>9781783615537</v>
          </cell>
          <cell r="B1915" t="str">
            <v>RUPERT BEAR ILLUSTRATED DESK DIARY</v>
          </cell>
          <cell r="C1915">
            <v>30</v>
          </cell>
        </row>
        <row r="1916">
          <cell r="A1916">
            <v>9781783615551</v>
          </cell>
          <cell r="B1916" t="str">
            <v>L.S. LOWRY ILLUSTRATED DESK DIARY 2</v>
          </cell>
          <cell r="C1916">
            <v>30</v>
          </cell>
        </row>
        <row r="1917">
          <cell r="A1917">
            <v>9781783615568</v>
          </cell>
          <cell r="B1917" t="str">
            <v>ENGLISH HERITAGE DESK DIARY 2016</v>
          </cell>
          <cell r="C1917">
            <v>30</v>
          </cell>
        </row>
        <row r="1918">
          <cell r="A1918">
            <v>9781783615575</v>
          </cell>
          <cell r="B1918" t="str">
            <v>KLIMT TREE OF LIFE POCKET DIARY 201</v>
          </cell>
          <cell r="C1918">
            <v>50</v>
          </cell>
        </row>
        <row r="1919">
          <cell r="A1919">
            <v>9781783615582</v>
          </cell>
          <cell r="B1919" t="str">
            <v>CHAT NOIR POCKET DIARY 2016</v>
          </cell>
          <cell r="C1919">
            <v>50</v>
          </cell>
        </row>
        <row r="1920">
          <cell r="A1920">
            <v>9781783615599</v>
          </cell>
          <cell r="B1920" t="str">
            <v>VINCENT VAN GOGH POCKET DIARY 2016</v>
          </cell>
          <cell r="C1920">
            <v>50</v>
          </cell>
        </row>
        <row r="1921">
          <cell r="A1921">
            <v>9781783615605</v>
          </cell>
          <cell r="B1921" t="str">
            <v>GIBSON LES PAUL POCKET DIARY 2016</v>
          </cell>
          <cell r="C1921">
            <v>50</v>
          </cell>
        </row>
        <row r="1922">
          <cell r="A1922">
            <v>9781783615612</v>
          </cell>
          <cell r="B1922" t="str">
            <v>ENGLISH HERITAGE POCKET DIARY 2016</v>
          </cell>
          <cell r="C1922">
            <v>50</v>
          </cell>
        </row>
        <row r="1923">
          <cell r="A1923">
            <v>9781783615629</v>
          </cell>
          <cell r="B1923" t="str">
            <v>ERTE YEAR PLANNER 2016</v>
          </cell>
          <cell r="C1923">
            <v>50</v>
          </cell>
        </row>
        <row r="1924">
          <cell r="A1924">
            <v>9781783615636</v>
          </cell>
          <cell r="B1924" t="str">
            <v>ALPHONSE MUCHA YEAR PLANNER 2016</v>
          </cell>
          <cell r="C1924">
            <v>1</v>
          </cell>
        </row>
        <row r="1925">
          <cell r="A1925">
            <v>9781783615643</v>
          </cell>
          <cell r="B1925" t="str">
            <v>GUSTAV KLIMT YEAR PLANNER 2016</v>
          </cell>
          <cell r="C1925">
            <v>1</v>
          </cell>
        </row>
        <row r="1926">
          <cell r="A1926">
            <v>9781783615650</v>
          </cell>
          <cell r="B1926" t="str">
            <v>JAPANESE WOODBLOCKS YEAR PLANNER 20</v>
          </cell>
          <cell r="C1926">
            <v>1</v>
          </cell>
        </row>
        <row r="1927">
          <cell r="A1927">
            <v>9781783615667</v>
          </cell>
          <cell r="B1927" t="str">
            <v>ERTE QUEEN OF THE NIGHT ADVENT CALE</v>
          </cell>
          <cell r="C1927">
            <v>50</v>
          </cell>
        </row>
        <row r="1928">
          <cell r="A1928">
            <v>9781783615674</v>
          </cell>
          <cell r="B1928" t="str">
            <v>CLASSIC RUPERT ADVENT CALENDAR (WIT</v>
          </cell>
          <cell r="C1928">
            <v>50</v>
          </cell>
        </row>
        <row r="1929">
          <cell r="A1929">
            <v>9781783615681</v>
          </cell>
          <cell r="B1929" t="str">
            <v>MAISY ADVENT CALENDAR (WITH STICKER</v>
          </cell>
          <cell r="C1929">
            <v>50</v>
          </cell>
        </row>
        <row r="1930">
          <cell r="A1930">
            <v>9781783615698</v>
          </cell>
          <cell r="B1930" t="str">
            <v>IVORY CATS CHRISTMAS WINDOW ADVENT</v>
          </cell>
          <cell r="C1930">
            <v>50</v>
          </cell>
        </row>
        <row r="1931">
          <cell r="A1931">
            <v>9781783615704</v>
          </cell>
          <cell r="B1931" t="str">
            <v>OWL BABIES ADVENT CALENDAR (WITH ST</v>
          </cell>
          <cell r="C1931">
            <v>50</v>
          </cell>
        </row>
        <row r="1932">
          <cell r="A1932">
            <v>9781783615711</v>
          </cell>
          <cell r="B1932" t="str">
            <v>SNOWMAN AND ROBIN ADVENT CALENDAR (</v>
          </cell>
          <cell r="C1932">
            <v>50</v>
          </cell>
        </row>
        <row r="1933">
          <cell r="A1933">
            <v>9781783615728</v>
          </cell>
          <cell r="B1933" t="str">
            <v>NECRONOMICON WALL CALENDAR 2016 (AR</v>
          </cell>
          <cell r="C1933">
            <v>50</v>
          </cell>
        </row>
        <row r="1934">
          <cell r="A1934">
            <v>9781783615735</v>
          </cell>
          <cell r="B1934" t="str">
            <v>CIRCUS SIDESHOWS WALL CALENDAR 2016</v>
          </cell>
          <cell r="C1934">
            <v>50</v>
          </cell>
        </row>
        <row r="1935">
          <cell r="A1935">
            <v>9781783615742</v>
          </cell>
          <cell r="B1935" t="str">
            <v>VINTAGE BURLESQUE WALL CALENDAR 201</v>
          </cell>
          <cell r="C1935">
            <v>50</v>
          </cell>
        </row>
        <row r="1936">
          <cell r="A1936">
            <v>9781783615759</v>
          </cell>
          <cell r="B1936" t="str">
            <v>DYSTOPIA WALL CALENDAR 2016 (ART CA</v>
          </cell>
          <cell r="C1936">
            <v>50</v>
          </cell>
        </row>
        <row r="1937">
          <cell r="A1937">
            <v>9781783615766</v>
          </cell>
          <cell r="B1937" t="str">
            <v>COSPLAY WALL CALENDAR 2016 (ART CAL</v>
          </cell>
          <cell r="C1937">
            <v>50</v>
          </cell>
        </row>
        <row r="1938">
          <cell r="A1938">
            <v>9781783615773</v>
          </cell>
          <cell r="B1938" t="str">
            <v>METAMORPHIC ART BY OCTAVIO OCAMPO W</v>
          </cell>
          <cell r="C1938">
            <v>50</v>
          </cell>
        </row>
        <row r="1939">
          <cell r="A1939">
            <v>9781783615780</v>
          </cell>
          <cell r="B1939" t="str">
            <v>ARTHUR RACKHAM WALL CALENDAR 2016 (</v>
          </cell>
          <cell r="C1939">
            <v>50</v>
          </cell>
        </row>
        <row r="1940">
          <cell r="A1940">
            <v>9781783615797</v>
          </cell>
          <cell r="B1940" t="str">
            <v>PROPAGANDA POSTERS WALL CALENDAR 20</v>
          </cell>
          <cell r="C1940">
            <v>50</v>
          </cell>
        </row>
        <row r="1941">
          <cell r="A1941">
            <v>9781783615803</v>
          </cell>
          <cell r="B1941" t="str">
            <v>CTHULHU WALL CALENDAR 2016 (ART CAL</v>
          </cell>
          <cell r="C1941">
            <v>50</v>
          </cell>
        </row>
        <row r="1942">
          <cell r="A1942">
            <v>9781783615810</v>
          </cell>
          <cell r="B1942" t="str">
            <v>WEIRD ADVERTISING WALL CALENDAR 201</v>
          </cell>
          <cell r="C1942">
            <v>50</v>
          </cell>
        </row>
        <row r="1943">
          <cell r="A1943">
            <v>9781783615827</v>
          </cell>
          <cell r="B1943" t="str">
            <v>DRAGON ART WALL CALENDAR 2016 (ART</v>
          </cell>
          <cell r="C1943">
            <v>50</v>
          </cell>
        </row>
        <row r="1944">
          <cell r="A1944">
            <v>9781783615834</v>
          </cell>
          <cell r="B1944" t="str">
            <v>SUGAR SKULLS WALL CALENDAR 2016 (AR</v>
          </cell>
          <cell r="C1944">
            <v>50</v>
          </cell>
        </row>
        <row r="1945">
          <cell r="A1945">
            <v>9781783615872</v>
          </cell>
          <cell r="B1945" t="str">
            <v>MACKINTOSH WALL CALENDAR 2016 (ART</v>
          </cell>
          <cell r="C1945">
            <v>1</v>
          </cell>
        </row>
        <row r="1946">
          <cell r="A1946">
            <v>9781783615995</v>
          </cell>
          <cell r="B1946" t="str">
            <v>MOOMIN ILLUSTRATED DESK DIARY 2016</v>
          </cell>
          <cell r="C1946">
            <v>30</v>
          </cell>
        </row>
        <row r="1947">
          <cell r="A1947">
            <v>9781783616084</v>
          </cell>
          <cell r="B1947" t="str">
            <v>GUSTAV KLIMT</v>
          </cell>
          <cell r="C1947">
            <v>8</v>
          </cell>
        </row>
        <row r="1948">
          <cell r="A1948">
            <v>9781783616572</v>
          </cell>
          <cell r="B1948" t="str">
            <v>NOTEBOOK SPINNER - STANDARD</v>
          </cell>
          <cell r="C1948">
            <v>1</v>
          </cell>
        </row>
        <row r="1949">
          <cell r="A1949">
            <v>9781783615506</v>
          </cell>
          <cell r="B1949" t="str">
            <v>L.S. LOWRY MINI WALL CALENDAR 2016</v>
          </cell>
          <cell r="C1949">
            <v>50</v>
          </cell>
        </row>
        <row r="1950">
          <cell r="A1950">
            <v>9781783613144</v>
          </cell>
          <cell r="B1950" t="str">
            <v>CREATION MYTHS</v>
          </cell>
          <cell r="C1950">
            <v>1</v>
          </cell>
        </row>
        <row r="1951">
          <cell r="A1951">
            <v>9781783617036</v>
          </cell>
          <cell r="B1951" t="str">
            <v>SECRET PLACES (COLOURING BOOK)</v>
          </cell>
          <cell r="C1951">
            <v>24</v>
          </cell>
        </row>
        <row r="1952">
          <cell r="A1952">
            <v>9781783613533</v>
          </cell>
          <cell r="B1952" t="str">
            <v>GRANT WOOD: AMERICAN GOTHIC (FOILED</v>
          </cell>
          <cell r="C1952">
            <v>36</v>
          </cell>
        </row>
        <row r="1953">
          <cell r="A1953">
            <v>9781783613540</v>
          </cell>
          <cell r="B1953" t="str">
            <v>DAYBREAK BY MAXFIELD PARRISH (FOILE</v>
          </cell>
          <cell r="C1953">
            <v>1</v>
          </cell>
        </row>
        <row r="1954">
          <cell r="A1954">
            <v>9781783615902</v>
          </cell>
          <cell r="B1954" t="str">
            <v>OCTAVIO OCAMPO: FLORES EXOTICAS (FO</v>
          </cell>
          <cell r="C1954">
            <v>36</v>
          </cell>
        </row>
        <row r="1955">
          <cell r="A1955">
            <v>9781783615919</v>
          </cell>
          <cell r="B1955" t="str">
            <v>OCTAVIO OCAMPO: SIMPOSIUM DE MARIPO</v>
          </cell>
          <cell r="C1955">
            <v>36</v>
          </cell>
        </row>
        <row r="1956">
          <cell r="A1956">
            <v>9781783615025</v>
          </cell>
          <cell r="B1956" t="str">
            <v>HERITAGE BRITAIN WALL CALENDAR 2016</v>
          </cell>
          <cell r="C1956">
            <v>50</v>
          </cell>
        </row>
        <row r="1957">
          <cell r="A1957">
            <v>9781783615056</v>
          </cell>
          <cell r="B1957" t="str">
            <v>STEAM TRAINS WALL CALENDAR 2016 (AR</v>
          </cell>
          <cell r="C1957">
            <v>50</v>
          </cell>
        </row>
        <row r="1958">
          <cell r="A1958">
            <v>5055136309256</v>
          </cell>
          <cell r="B1958" t="str">
            <v>THE ARTS DANCE (MUCHA) GREETING CAR</v>
          </cell>
          <cell r="C1958">
            <v>60</v>
          </cell>
        </row>
        <row r="1959">
          <cell r="A1959">
            <v>5065000414689</v>
          </cell>
          <cell r="B1959" t="str">
            <v>BACKLESS DRESS (BARBIER) GREETING C</v>
          </cell>
          <cell r="C1959">
            <v>60</v>
          </cell>
        </row>
        <row r="1960">
          <cell r="A1960">
            <v>5055136307801</v>
          </cell>
          <cell r="B1960" t="str">
            <v>THE BALCONY (ERT  ) GREETING CARD</v>
          </cell>
          <cell r="C1960">
            <v>60</v>
          </cell>
        </row>
        <row r="1961">
          <cell r="A1961">
            <v>5065000413712</v>
          </cell>
          <cell r="B1961" t="str">
            <v>BLACK ROSE (ERT  ) GREETING CARD</v>
          </cell>
          <cell r="C1961">
            <v>60</v>
          </cell>
        </row>
        <row r="1962">
          <cell r="A1962">
            <v>5065000413705</v>
          </cell>
          <cell r="B1962" t="str">
            <v>BLOSSOM UMBRELLA (ERT  ) GREETING C</v>
          </cell>
          <cell r="C1962">
            <v>60</v>
          </cell>
        </row>
        <row r="1963">
          <cell r="A1963">
            <v>5055136302752</v>
          </cell>
          <cell r="B1963" t="str">
            <v>BYZANTINE (ERT  ) GREETING CARD</v>
          </cell>
          <cell r="C1963">
            <v>60</v>
          </cell>
        </row>
        <row r="1964">
          <cell r="A1964">
            <v>5065000414412</v>
          </cell>
          <cell r="B1964" t="str">
            <v>CAF   TERRACE (VAN GOGH) GREETING C</v>
          </cell>
          <cell r="C1964">
            <v>60</v>
          </cell>
        </row>
        <row r="1965">
          <cell r="A1965">
            <v>5055136309287</v>
          </cell>
          <cell r="B1965" t="str">
            <v>COWSLIP (MUCHA) GREETING CARD</v>
          </cell>
          <cell r="C1965">
            <v>60</v>
          </cell>
        </row>
        <row r="1966">
          <cell r="A1966">
            <v>5055136316308</v>
          </cell>
          <cell r="B1966" t="str">
            <v>THE VIRGIN (KLIMT) GREETING CARD</v>
          </cell>
          <cell r="C1966">
            <v>60</v>
          </cell>
        </row>
        <row r="1967">
          <cell r="A1967">
            <v>5055136310351</v>
          </cell>
          <cell r="B1967" t="str">
            <v>FAIRY STORY (HENRY) GREETING CARD</v>
          </cell>
          <cell r="C1967">
            <v>60</v>
          </cell>
        </row>
        <row r="1968">
          <cell r="A1968">
            <v>5065000413644</v>
          </cell>
          <cell r="B1968" t="str">
            <v>FEATHER GOWN (ERT  ) GREETING CARD</v>
          </cell>
          <cell r="C1968">
            <v>60</v>
          </cell>
        </row>
        <row r="1969">
          <cell r="A1969">
            <v>5055136316247</v>
          </cell>
          <cell r="B1969" t="str">
            <v>FULFILMENT (KLIMT) GREETING CARD</v>
          </cell>
          <cell r="C1969">
            <v>20</v>
          </cell>
        </row>
        <row r="1970">
          <cell r="A1970">
            <v>5055136313871</v>
          </cell>
          <cell r="B1970" t="str">
            <v>GABRIELLE AND THE NOUVEAU POSTER (I</v>
          </cell>
          <cell r="C1970">
            <v>60</v>
          </cell>
        </row>
        <row r="1971">
          <cell r="A1971">
            <v>5065000414443</v>
          </cell>
          <cell r="B1971" t="str">
            <v>GREAT WAVE (HOKUSAI) GREETING CARD</v>
          </cell>
          <cell r="C1971">
            <v>60</v>
          </cell>
        </row>
        <row r="1972">
          <cell r="A1972">
            <v>5055382900412</v>
          </cell>
          <cell r="B1972" t="str">
            <v>IN POWDER &amp; CRINOLINE (NIELSEIN) GR</v>
          </cell>
          <cell r="C1972">
            <v>60</v>
          </cell>
        </row>
        <row r="1973">
          <cell r="A1973">
            <v>5055136316254</v>
          </cell>
          <cell r="B1973" t="str">
            <v>THE KISS (KLIMT) GREETING CARD</v>
          </cell>
          <cell r="C1973">
            <v>60</v>
          </cell>
        </row>
        <row r="1974">
          <cell r="A1974">
            <v>5055136301908</v>
          </cell>
          <cell r="B1974" t="str">
            <v>LE HAREM (ERT  ) GREETING CARD</v>
          </cell>
          <cell r="C1974">
            <v>60</v>
          </cell>
        </row>
        <row r="1975">
          <cell r="A1975">
            <v>5065000414634</v>
          </cell>
          <cell r="B1975" t="str">
            <v>MAGNOLIA (LIST) GREETING CARD</v>
          </cell>
          <cell r="C1975">
            <v>60</v>
          </cell>
        </row>
        <row r="1976">
          <cell r="A1976">
            <v>5055136317183</v>
          </cell>
          <cell r="B1976" t="str">
            <v>MOON MAIDEN PACK OF 6 GREET CARDS</v>
          </cell>
          <cell r="C1976">
            <v>1</v>
          </cell>
        </row>
        <row r="1977">
          <cell r="A1977">
            <v>5065000413682</v>
          </cell>
          <cell r="B1977" t="str">
            <v>NEW BRIDGES FOR SEVEN SEAS (ERT  )</v>
          </cell>
          <cell r="C1977">
            <v>60</v>
          </cell>
        </row>
        <row r="1978">
          <cell r="A1978">
            <v>5055136302790</v>
          </cell>
          <cell r="B1978" t="str">
            <v>OPENING NIGHT (ERT  ) GREETING CARD</v>
          </cell>
          <cell r="C1978">
            <v>60</v>
          </cell>
        </row>
        <row r="1979">
          <cell r="A1979">
            <v>5055136312294</v>
          </cell>
          <cell r="B1979" t="str">
            <v>PHUAN ON A CHINESE CARPET (IVORY) G</v>
          </cell>
          <cell r="C1979">
            <v>60</v>
          </cell>
        </row>
        <row r="1980">
          <cell r="A1980">
            <v>5055136310368</v>
          </cell>
          <cell r="B1980" t="str">
            <v>THE QUEEN OF THE FAIRIES (HENRY) GR</v>
          </cell>
          <cell r="C1980">
            <v>60</v>
          </cell>
        </row>
        <row r="1981">
          <cell r="A1981">
            <v>5065000414351</v>
          </cell>
          <cell r="B1981" t="str">
            <v>THE REHEARSAL (DEGAS) GREETING CARD</v>
          </cell>
          <cell r="C1981">
            <v>60</v>
          </cell>
        </row>
        <row r="1982">
          <cell r="A1982">
            <v>5055136309249</v>
          </cell>
          <cell r="B1982" t="str">
            <v>REVERIE (MUCHA) GREETING CARD</v>
          </cell>
          <cell r="C1982">
            <v>60</v>
          </cell>
        </row>
        <row r="1983">
          <cell r="A1983">
            <v>5055136305241</v>
          </cell>
          <cell r="B1983" t="str">
            <v>ROSE DANCER (ERT  ) GREETING CARD</v>
          </cell>
          <cell r="C1983">
            <v>1</v>
          </cell>
        </row>
        <row r="1984">
          <cell r="A1984">
            <v>5065000414467</v>
          </cell>
          <cell r="B1984" t="str">
            <v>SOUL ROSE PACK OF 6 GREET CARDS</v>
          </cell>
          <cell r="C1984">
            <v>1</v>
          </cell>
        </row>
        <row r="1985">
          <cell r="A1985">
            <v>5055136309331</v>
          </cell>
          <cell r="B1985" t="str">
            <v>SPRING (MUCHA) GREETING CARD</v>
          </cell>
          <cell r="C1985">
            <v>30</v>
          </cell>
        </row>
        <row r="1986">
          <cell r="A1986">
            <v>5065000414672</v>
          </cell>
          <cell r="B1986" t="str">
            <v>THE STAR (DEGAS) GREETING CARD</v>
          </cell>
          <cell r="C1986">
            <v>60</v>
          </cell>
        </row>
        <row r="1987">
          <cell r="A1987">
            <v>5055136302721</v>
          </cell>
          <cell r="B1987" t="str">
            <v>STARSTRUCK (ERT  ) GREETING CARD</v>
          </cell>
          <cell r="C1987">
            <v>60</v>
          </cell>
        </row>
        <row r="1988">
          <cell r="A1988">
            <v>5055136309348</v>
          </cell>
          <cell r="B1988" t="str">
            <v>SUMMER (MUCHA) GREETING CARD</v>
          </cell>
          <cell r="C1988">
            <v>60</v>
          </cell>
        </row>
        <row r="1989">
          <cell r="A1989">
            <v>5065000414641</v>
          </cell>
          <cell r="B1989" t="str">
            <v>SUNFLOWER (VAN GOGH) GREETING CARD</v>
          </cell>
          <cell r="C1989">
            <v>60</v>
          </cell>
        </row>
        <row r="1990">
          <cell r="A1990">
            <v>5055382900559</v>
          </cell>
          <cell r="B1990" t="str">
            <v>SYMPHONY IN BLACK (ERT  ) GREETING</v>
          </cell>
          <cell r="C1990">
            <v>60</v>
          </cell>
        </row>
        <row r="1991">
          <cell r="A1991">
            <v>5055136316278</v>
          </cell>
          <cell r="B1991" t="str">
            <v>THREE AGES OF WOMAN (KLIMT) GREETIN</v>
          </cell>
          <cell r="C1991">
            <v>60</v>
          </cell>
        </row>
        <row r="1992">
          <cell r="A1992">
            <v>5055136304954</v>
          </cell>
          <cell r="B1992" t="str">
            <v>TRAPEZE (ERT  ) GREETING CARD</v>
          </cell>
          <cell r="C1992">
            <v>60</v>
          </cell>
        </row>
        <row r="1993">
          <cell r="A1993">
            <v>5055382901457</v>
          </cell>
          <cell r="B1993" t="str">
            <v>TREE OF LIFE (KLIMT) GREETING CARD</v>
          </cell>
          <cell r="C1993">
            <v>60</v>
          </cell>
        </row>
        <row r="1994">
          <cell r="A1994">
            <v>5065000414436</v>
          </cell>
          <cell r="B1994" t="str">
            <v>WATER LILIES EVENING (MONET) GREETI</v>
          </cell>
          <cell r="C1994">
            <v>60</v>
          </cell>
        </row>
        <row r="1995">
          <cell r="A1995">
            <v>5055382900429</v>
          </cell>
          <cell r="B1995" t="str">
            <v>WATER LILIES (MONET) GREETING CARD</v>
          </cell>
          <cell r="C1995">
            <v>60</v>
          </cell>
        </row>
        <row r="1996">
          <cell r="A1996">
            <v>5055136302738</v>
          </cell>
          <cell r="B1996" t="str">
            <v>WINTER IN PARIS (ERT  ) GREETING CA</v>
          </cell>
          <cell r="C1996">
            <v>60</v>
          </cell>
        </row>
        <row r="1997">
          <cell r="A1997">
            <v>5055136316285</v>
          </cell>
          <cell r="B1997" t="str">
            <v>WOMAN FRIENDS (KLIMT) GREETING CARD</v>
          </cell>
          <cell r="C1997">
            <v>60</v>
          </cell>
        </row>
        <row r="1998">
          <cell r="A1998">
            <v>9781783613373</v>
          </cell>
          <cell r="B1998" t="str">
            <v>FLAME TREE IPHONE CASE (ROYAL BALLE</v>
          </cell>
          <cell r="C1998">
            <v>1</v>
          </cell>
        </row>
        <row r="1999">
          <cell r="A1999">
            <v>9781783613366</v>
          </cell>
          <cell r="B1999" t="str">
            <v>FLAME TREE IPHONE CASE (ROYAL BALLE</v>
          </cell>
          <cell r="C1999">
            <v>1</v>
          </cell>
        </row>
        <row r="2000">
          <cell r="A2000">
            <v>9781783613359</v>
          </cell>
          <cell r="B2000" t="str">
            <v>FLAME TREE IPHONE CASE (ROYAL BALLE</v>
          </cell>
          <cell r="C2000">
            <v>1</v>
          </cell>
        </row>
        <row r="2001">
          <cell r="A2001">
            <v>9781783613380</v>
          </cell>
          <cell r="B2001" t="str">
            <v>FLAME TREE IPHONE CASE (ROYAL BALLE</v>
          </cell>
          <cell r="C2001">
            <v>1</v>
          </cell>
        </row>
        <row r="2002">
          <cell r="A2002">
            <v>9781783616138</v>
          </cell>
          <cell r="B2002" t="str">
            <v>WILL &amp; KATE</v>
          </cell>
          <cell r="C2002">
            <v>1</v>
          </cell>
        </row>
        <row r="2003">
          <cell r="A2003">
            <v>5055136309317</v>
          </cell>
          <cell r="B2003" t="str">
            <v>THE TIMES OF THE DAY (MUCHA) GREETI</v>
          </cell>
          <cell r="C2003">
            <v>60</v>
          </cell>
        </row>
        <row r="2004">
          <cell r="A2004">
            <v>9781783613595</v>
          </cell>
          <cell r="B2004" t="str">
            <v>PRE-RAPHAELITES MASTERPIECES OF ART</v>
          </cell>
          <cell r="C2004">
            <v>16</v>
          </cell>
        </row>
        <row r="2005">
          <cell r="A2005">
            <v>9781783616206</v>
          </cell>
          <cell r="B2005" t="str">
            <v>IRISH HISTORY</v>
          </cell>
          <cell r="C2005">
            <v>28</v>
          </cell>
        </row>
        <row r="2006">
          <cell r="A2006">
            <v>9781783615223</v>
          </cell>
          <cell r="B2006" t="str">
            <v>THE NORTH EAST WALL CALENDAR 2016 (</v>
          </cell>
          <cell r="C2006">
            <v>50</v>
          </cell>
        </row>
        <row r="2007">
          <cell r="A2007">
            <v>9781783616589</v>
          </cell>
          <cell r="B2007" t="str">
            <v>WILLIAM MORRIS: ROSE (FOILED JOURNA</v>
          </cell>
          <cell r="C2007">
            <v>36</v>
          </cell>
        </row>
        <row r="2008">
          <cell r="A2008">
            <v>9781783616596</v>
          </cell>
          <cell r="B2008" t="str">
            <v>DETAIL FROM THE KISS BY KLIMT (FOIL</v>
          </cell>
          <cell r="C2008">
            <v>36</v>
          </cell>
        </row>
        <row r="2009">
          <cell r="A2009">
            <v>9781783616602</v>
          </cell>
          <cell r="B2009" t="str">
            <v>KLIMT: THE VIRGIN (FOILED JOURNAL)</v>
          </cell>
          <cell r="C2009">
            <v>36</v>
          </cell>
        </row>
        <row r="2010">
          <cell r="A2010">
            <v>9781783616619</v>
          </cell>
          <cell r="B2010" t="str">
            <v>VAN GOGH: ALMOND BLOSSOM (FOILED JO</v>
          </cell>
          <cell r="C2010">
            <v>36</v>
          </cell>
        </row>
        <row r="2011">
          <cell r="A2011">
            <v>9781783616626</v>
          </cell>
          <cell r="B2011" t="str">
            <v>GAUDI (INSPIRED BY): MOSAIC (FOILED</v>
          </cell>
          <cell r="C2011">
            <v>36</v>
          </cell>
        </row>
        <row r="2012">
          <cell r="A2012">
            <v>9781783616633</v>
          </cell>
          <cell r="B2012" t="str">
            <v>WILLIAM MORRIS: COMPTON (FOILED JOU</v>
          </cell>
          <cell r="C2012">
            <v>36</v>
          </cell>
        </row>
        <row r="2013">
          <cell r="A2013">
            <v>9781783616640</v>
          </cell>
          <cell r="B2013" t="str">
            <v>HIROSHIGE: PLUM GARDEN (FOILED JOUR</v>
          </cell>
          <cell r="C2013">
            <v>36</v>
          </cell>
        </row>
        <row r="2014">
          <cell r="A2014">
            <v>9781783616657</v>
          </cell>
          <cell r="B2014" t="str">
            <v>JEAN AND RON HENRY: FAIRY STORY (FO</v>
          </cell>
          <cell r="C2014">
            <v>36</v>
          </cell>
        </row>
        <row r="2015">
          <cell r="A2015">
            <v>9781783616664</v>
          </cell>
          <cell r="B2015" t="str">
            <v>L. S. LOWRY: COMING FROM THE MILL (</v>
          </cell>
          <cell r="C2015">
            <v>36</v>
          </cell>
        </row>
        <row r="2016">
          <cell r="A2016">
            <v>9781783616671</v>
          </cell>
          <cell r="B2016" t="str">
            <v>DA VINCI: VITRUVIAN MAN (FOILED JOU</v>
          </cell>
          <cell r="C2016">
            <v>36</v>
          </cell>
        </row>
        <row r="2017">
          <cell r="A2017">
            <v>9781783616688</v>
          </cell>
          <cell r="B2017" t="str">
            <v>JOSEPHINE WALL: VIRGO (FOILED JOURN</v>
          </cell>
          <cell r="C2017">
            <v>36</v>
          </cell>
        </row>
        <row r="2018">
          <cell r="A2018">
            <v>9781783616695</v>
          </cell>
          <cell r="B2018" t="str">
            <v>AUBREY BEARDSLEY: THE PEACOCK SKIRT</v>
          </cell>
          <cell r="C2018">
            <v>36</v>
          </cell>
        </row>
        <row r="2019">
          <cell r="A2019">
            <v>9781783616701</v>
          </cell>
          <cell r="B2019" t="str">
            <v>MARGARET MACDONALD MACKINTOSH: THE</v>
          </cell>
          <cell r="C2019">
            <v>36</v>
          </cell>
        </row>
        <row r="2020">
          <cell r="A2020">
            <v>9781783616718</v>
          </cell>
          <cell r="B2020" t="str">
            <v>EGON SCHIELE: SEATED WOMAN (FOILED</v>
          </cell>
          <cell r="C2020">
            <v>36</v>
          </cell>
        </row>
        <row r="2021">
          <cell r="A2021">
            <v>9781783616725</v>
          </cell>
          <cell r="B2021" t="str">
            <v>DA VINCI: MONA LISA (FOILED JOURNAL</v>
          </cell>
          <cell r="C2021">
            <v>36</v>
          </cell>
        </row>
        <row r="2022">
          <cell r="A2022">
            <v>9781783616732</v>
          </cell>
          <cell r="B2022" t="str">
            <v>FITZWILLIAM MUSEUM: IZNIK TILE (FOI</v>
          </cell>
          <cell r="C2022">
            <v>36</v>
          </cell>
        </row>
        <row r="2023">
          <cell r="A2023">
            <v>9781783616749</v>
          </cell>
          <cell r="B2023" t="str">
            <v>THE MASK OF TUTANKHAMUN (FOILED JOU</v>
          </cell>
          <cell r="C2023">
            <v>36</v>
          </cell>
        </row>
        <row r="2024">
          <cell r="A2024">
            <v>9781783616756</v>
          </cell>
          <cell r="B2024" t="str">
            <v>VAN GOGH: WHEAT FIELD WITH A LARK (</v>
          </cell>
          <cell r="C2024">
            <v>36</v>
          </cell>
        </row>
        <row r="2025">
          <cell r="A2025">
            <v>9781783616800</v>
          </cell>
          <cell r="B2025" t="str">
            <v>TIFFANY CYPRESS AND LILIES (FOILED</v>
          </cell>
          <cell r="C2025">
            <v>48</v>
          </cell>
        </row>
        <row r="2026">
          <cell r="A2026">
            <v>9781783616817</v>
          </cell>
          <cell r="B2026" t="str">
            <v>HIROSHIGE: MEGURO (FOILED POCKET JO</v>
          </cell>
          <cell r="C2026">
            <v>48</v>
          </cell>
        </row>
        <row r="2027">
          <cell r="A2027">
            <v>9781783616824</v>
          </cell>
          <cell r="B2027" t="str">
            <v>KLIMT: FULFILMENT (FOILED POCKET JO</v>
          </cell>
          <cell r="C2027">
            <v>48</v>
          </cell>
        </row>
        <row r="2028">
          <cell r="A2028">
            <v>9781783616831</v>
          </cell>
          <cell r="B2028" t="str">
            <v>ALPHONSE MUCHA THE FLOWERS: LILY (F</v>
          </cell>
          <cell r="C2028">
            <v>48</v>
          </cell>
        </row>
        <row r="2029">
          <cell r="A2029">
            <v>9781783616848</v>
          </cell>
          <cell r="B2029" t="str">
            <v>REN   GRUAU: BAL DU MOULIN ROUGE (F</v>
          </cell>
          <cell r="C2029">
            <v>48</v>
          </cell>
        </row>
        <row r="2030">
          <cell r="A2030">
            <v>9781783616855</v>
          </cell>
          <cell r="B2030" t="str">
            <v>ERT  : BALCONY (FOILED POCKET JOURN</v>
          </cell>
          <cell r="C2030">
            <v>48</v>
          </cell>
        </row>
        <row r="2031">
          <cell r="A2031">
            <v>9781783616862</v>
          </cell>
          <cell r="B2031" t="str">
            <v>WILLIAM MORRIS: ACANTHUS (FOILED PO</v>
          </cell>
          <cell r="C2031">
            <v>48</v>
          </cell>
        </row>
        <row r="2032">
          <cell r="A2032">
            <v>9781783616879</v>
          </cell>
          <cell r="B2032" t="str">
            <v>GUSTAV KLIMT: THREE AGES OF WOMAN (</v>
          </cell>
          <cell r="C2032">
            <v>48</v>
          </cell>
        </row>
        <row r="2033">
          <cell r="A2033">
            <v>9781783616886</v>
          </cell>
          <cell r="B2033" t="str">
            <v>HIROSHIGE: SEA AT SATTA (BLANK SKET</v>
          </cell>
          <cell r="C2033">
            <v>16</v>
          </cell>
        </row>
        <row r="2034">
          <cell r="A2034">
            <v>9781783616893</v>
          </cell>
          <cell r="B2034" t="str">
            <v>GIBSON LES PAUL BLACK GUITAR (BLANK</v>
          </cell>
          <cell r="C2034">
            <v>16</v>
          </cell>
        </row>
        <row r="2035">
          <cell r="A2035">
            <v>9781783616909</v>
          </cell>
          <cell r="B2035" t="str">
            <v>TIFFANY: ORIENTAL POPPY (BLANK SKET</v>
          </cell>
          <cell r="C2035">
            <v>16</v>
          </cell>
        </row>
        <row r="2036">
          <cell r="A2036">
            <v>9781783616916</v>
          </cell>
          <cell r="B2036" t="str">
            <v>JEAN &amp; RON HENRY: MOON MAIDEN (BLAN</v>
          </cell>
          <cell r="C2036">
            <v>16</v>
          </cell>
        </row>
        <row r="2037">
          <cell r="A2037">
            <v>9781783617104</v>
          </cell>
          <cell r="B2037" t="str">
            <v>MAKE &amp; USE RASPBERRY PI MADE EASY</v>
          </cell>
          <cell r="C2037">
            <v>20</v>
          </cell>
        </row>
        <row r="2038">
          <cell r="A2038">
            <v>9781783617111</v>
          </cell>
          <cell r="B2038" t="str">
            <v>LEARN &amp; USE LINUX MADE EASY</v>
          </cell>
          <cell r="C2038">
            <v>20</v>
          </cell>
        </row>
        <row r="2039">
          <cell r="A2039">
            <v>9781783617180</v>
          </cell>
          <cell r="B2039" t="str">
            <v>PIERRE-AUGUSTE RENOIR MASTERPIECES</v>
          </cell>
          <cell r="C2039">
            <v>16</v>
          </cell>
        </row>
        <row r="2040">
          <cell r="A2040">
            <v>9781783617197</v>
          </cell>
          <cell r="B2040" t="str">
            <v>COMPOST</v>
          </cell>
          <cell r="C2040">
            <v>20</v>
          </cell>
        </row>
        <row r="2041">
          <cell r="A2041">
            <v>9781783617203</v>
          </cell>
          <cell r="B2041" t="str">
            <v>KEEPING CHICKENS</v>
          </cell>
          <cell r="C2041">
            <v>1</v>
          </cell>
        </row>
        <row r="2042">
          <cell r="A2042">
            <v>5055382900993</v>
          </cell>
          <cell r="B2042" t="str">
            <v>THE SOUL OF THE ROSE (WATERHOUSE) G</v>
          </cell>
          <cell r="C2042">
            <v>60</v>
          </cell>
        </row>
        <row r="2043">
          <cell r="A2043">
            <v>5055136310344</v>
          </cell>
          <cell r="B2043" t="str">
            <v>MOON MAIDEN (HENRY) GREETING CARD</v>
          </cell>
          <cell r="C2043">
            <v>60</v>
          </cell>
        </row>
        <row r="2044">
          <cell r="A2044">
            <v>9781783616763</v>
          </cell>
          <cell r="B2044" t="str">
            <v>VAN GOGH: STARRY NIGHT OVER THE RHO</v>
          </cell>
          <cell r="C2044">
            <v>48</v>
          </cell>
        </row>
        <row r="2045">
          <cell r="A2045">
            <v>9781783616770</v>
          </cell>
          <cell r="B2045" t="str">
            <v>TIFFANY LEADED LANDSCAPE WITH MAGNO</v>
          </cell>
          <cell r="C2045">
            <v>48</v>
          </cell>
        </row>
        <row r="2046">
          <cell r="A2046">
            <v>9781783616787</v>
          </cell>
          <cell r="B2046" t="str">
            <v>KLIMT: THE KISS (FOILED POCKET JOUR</v>
          </cell>
          <cell r="C2046">
            <v>48</v>
          </cell>
        </row>
        <row r="2047">
          <cell r="A2047">
            <v>9781783616794</v>
          </cell>
          <cell r="B2047" t="str">
            <v>HOKUSAI: THE GREAT WAVE (FOILED POC</v>
          </cell>
          <cell r="C2047">
            <v>48</v>
          </cell>
        </row>
        <row r="2048">
          <cell r="A2048">
            <v>9781783616923</v>
          </cell>
          <cell r="B2048" t="str">
            <v>GUSTAV KLIMT: THE KISS (BLANK SKETC</v>
          </cell>
          <cell r="C2048">
            <v>16</v>
          </cell>
        </row>
        <row r="2049">
          <cell r="A2049">
            <v>9781783616930</v>
          </cell>
          <cell r="B2049" t="str">
            <v>JOSEPHINE WALL: JOIE DE VIVRE (BLAN</v>
          </cell>
          <cell r="C2049">
            <v>16</v>
          </cell>
        </row>
        <row r="2050">
          <cell r="A2050">
            <v>9781783616947</v>
          </cell>
          <cell r="B2050" t="str">
            <v>MUCHA: MONACO MONTE CARLO (BLANK SK</v>
          </cell>
          <cell r="C2050">
            <v>16</v>
          </cell>
        </row>
        <row r="2051">
          <cell r="A2051">
            <v>9781783616954</v>
          </cell>
          <cell r="B2051" t="str">
            <v>ERT   STARSTRUCK (BLANK SKETCH BOOK</v>
          </cell>
          <cell r="C2051">
            <v>16</v>
          </cell>
        </row>
        <row r="2052">
          <cell r="A2052">
            <v>9781783619092</v>
          </cell>
          <cell r="B2052" t="str">
            <v>THE ILLUSTRATED BOOK OF HYMNS AND P</v>
          </cell>
          <cell r="C2052">
            <v>24</v>
          </cell>
        </row>
        <row r="2053">
          <cell r="A2053">
            <v>9781783619108</v>
          </cell>
          <cell r="B2053" t="str">
            <v>WOODLAND SECRETS (COLOURING BOOK)</v>
          </cell>
          <cell r="C2053">
            <v>24</v>
          </cell>
        </row>
        <row r="2054">
          <cell r="A2054">
            <v>9781783619115</v>
          </cell>
          <cell r="B2054" t="str">
            <v>LOVE &amp; FRIENDSHIP (COLOURING BOOK)</v>
          </cell>
          <cell r="C2054">
            <v>24</v>
          </cell>
        </row>
        <row r="2055">
          <cell r="A2055">
            <v>9781783619122</v>
          </cell>
          <cell r="B2055" t="str">
            <v>MINDFULNESS &amp; CALM (COLOURING BOOK)</v>
          </cell>
          <cell r="C2055">
            <v>24</v>
          </cell>
        </row>
        <row r="2056">
          <cell r="A2056">
            <v>9781783619139</v>
          </cell>
          <cell r="B2056" t="str">
            <v>SECRET PLACES POSTCARD BOOK</v>
          </cell>
          <cell r="C2056">
            <v>40</v>
          </cell>
        </row>
        <row r="2057">
          <cell r="A2057">
            <v>9781783619146</v>
          </cell>
          <cell r="B2057" t="str">
            <v>WOODLAND SECRETS POSTCARD BOOK</v>
          </cell>
          <cell r="C2057">
            <v>40</v>
          </cell>
        </row>
        <row r="2058">
          <cell r="A2058">
            <v>9781783619153</v>
          </cell>
          <cell r="B2058" t="str">
            <v>LOVE &amp; FRIENDSHIP POSTCARD BOOK</v>
          </cell>
          <cell r="C2058">
            <v>40</v>
          </cell>
        </row>
        <row r="2059">
          <cell r="A2059">
            <v>9781783619160</v>
          </cell>
          <cell r="B2059" t="str">
            <v>MINDFULNESS &amp; CALM POSTCARD BOOK</v>
          </cell>
          <cell r="C2059">
            <v>40</v>
          </cell>
        </row>
        <row r="2060">
          <cell r="A2060">
            <v>9781783619184</v>
          </cell>
          <cell r="B2060" t="str">
            <v>MAKING MUSIC FOR GAMES</v>
          </cell>
          <cell r="C2060">
            <v>52</v>
          </cell>
        </row>
        <row r="2061">
          <cell r="A2061">
            <v>9781783619207</v>
          </cell>
          <cell r="B2061" t="str">
            <v>GUITAR CHORDS (PICK UP AND PLAY)</v>
          </cell>
          <cell r="C2061">
            <v>20</v>
          </cell>
        </row>
        <row r="2062">
          <cell r="A2062">
            <v>9781783619214</v>
          </cell>
          <cell r="B2062" t="str">
            <v>PIANO CHORDS (PICK UP &amp; PLAY)</v>
          </cell>
          <cell r="C2062">
            <v>20</v>
          </cell>
        </row>
        <row r="2063">
          <cell r="A2063">
            <v>9781783617142</v>
          </cell>
          <cell r="B2063" t="str">
            <v>FLAME TREE IPHONE 6 AND 6S CASE (MA</v>
          </cell>
          <cell r="C2063">
            <v>50</v>
          </cell>
        </row>
        <row r="2064">
          <cell r="A2064">
            <v>9781783617159</v>
          </cell>
          <cell r="B2064" t="str">
            <v>MOOMIN IPHONE 6 AND 6S CASE (A DANG</v>
          </cell>
          <cell r="C2064">
            <v>1</v>
          </cell>
        </row>
        <row r="2065">
          <cell r="A2065">
            <v>9781783617166</v>
          </cell>
          <cell r="B2065" t="str">
            <v>MOOMIN IPHONE 6 AND 6S CASE (COMIC</v>
          </cell>
          <cell r="C2065">
            <v>50</v>
          </cell>
        </row>
        <row r="2066">
          <cell r="A2066">
            <v>9781783617173</v>
          </cell>
          <cell r="B2066" t="str">
            <v>FLAME TREE IPHONE 6 AND 6S CASE (TI</v>
          </cell>
          <cell r="C2066">
            <v>50</v>
          </cell>
        </row>
        <row r="2067">
          <cell r="A2067">
            <v>9781783617227</v>
          </cell>
          <cell r="B2067" t="str">
            <v>MOOMIN IPHONE 6 AND 6S CASE (SNORKM</v>
          </cell>
          <cell r="C2067">
            <v>1</v>
          </cell>
        </row>
        <row r="2068">
          <cell r="A2068">
            <v>9781783617005</v>
          </cell>
          <cell r="B2068" t="str">
            <v>JUICING</v>
          </cell>
          <cell r="C2068">
            <v>20</v>
          </cell>
        </row>
        <row r="2069">
          <cell r="A2069">
            <v>9781783619191</v>
          </cell>
          <cell r="B2069" t="str">
            <v>WINDOWS 10 MADE EASY</v>
          </cell>
          <cell r="C2069">
            <v>1</v>
          </cell>
        </row>
        <row r="2070">
          <cell r="A2070">
            <v>9781783619375</v>
          </cell>
          <cell r="B2070" t="str">
            <v>MAGIC KINGDOM BY MICHAEL FISHEL</v>
          </cell>
          <cell r="C2070">
            <v>12</v>
          </cell>
        </row>
        <row r="2071">
          <cell r="A2071">
            <v>9781783619382</v>
          </cell>
          <cell r="B2071" t="str">
            <v>MAD HATTER'S TEA PARTY BY ARTHUR RA</v>
          </cell>
          <cell r="C2071">
            <v>12</v>
          </cell>
        </row>
        <row r="2072">
          <cell r="A2072">
            <v>9781783619399</v>
          </cell>
          <cell r="B2072" t="str">
            <v>THE GREAT WAVE OFF KANAGAWA BY MAST</v>
          </cell>
          <cell r="C2072">
            <v>12</v>
          </cell>
        </row>
        <row r="2073">
          <cell r="A2073">
            <v>9781783619405</v>
          </cell>
          <cell r="B2073" t="str">
            <v>THE TREE OF LIFE BY GUSTAV KLIMT</v>
          </cell>
          <cell r="C2073">
            <v>12</v>
          </cell>
        </row>
        <row r="2074">
          <cell r="A2074">
            <v>9781783619412</v>
          </cell>
          <cell r="B2074" t="str">
            <v>THE STAR     DANCER ON THE STAGE BY</v>
          </cell>
          <cell r="C2074">
            <v>12</v>
          </cell>
        </row>
        <row r="2075">
          <cell r="A2075">
            <v>9781783619429</v>
          </cell>
          <cell r="B2075" t="str">
            <v>MONACO: MONTE CARLO POSTER BY ALPHO</v>
          </cell>
          <cell r="C2075">
            <v>12</v>
          </cell>
        </row>
        <row r="2076">
          <cell r="A2076">
            <v>9781783619085</v>
          </cell>
          <cell r="B2076" t="str">
            <v>REMBRANDT VAN RIJN MASTERPIECES OF</v>
          </cell>
          <cell r="C2076">
            <v>18</v>
          </cell>
        </row>
        <row r="2077">
          <cell r="A2077">
            <v>9781783619436</v>
          </cell>
          <cell r="B2077" t="str">
            <v>VEGETARIAN</v>
          </cell>
          <cell r="C2077">
            <v>20</v>
          </cell>
        </row>
        <row r="2078">
          <cell r="A2078">
            <v>9781783617319</v>
          </cell>
          <cell r="B2078" t="str">
            <v>RA ROYAL ACADEMY OF ARTS WALL CALEN</v>
          </cell>
          <cell r="C2078">
            <v>50</v>
          </cell>
        </row>
        <row r="2079">
          <cell r="A2079">
            <v>9781783617333</v>
          </cell>
          <cell r="B2079" t="str">
            <v>IMPERIAL WAR MUSEUM AIRCRAFT OF THE</v>
          </cell>
          <cell r="C2079">
            <v>50</v>
          </cell>
        </row>
        <row r="2080">
          <cell r="A2080">
            <v>9781783617364</v>
          </cell>
          <cell r="B2080" t="str">
            <v>ROYAL SHAKESPEARE COMPANY WALL CALE</v>
          </cell>
          <cell r="C2080">
            <v>50</v>
          </cell>
        </row>
        <row r="2081">
          <cell r="A2081">
            <v>9781783617586</v>
          </cell>
          <cell r="B2081" t="str">
            <v>THE LOWRY: L.S. LOWRY WALL CALENDAR</v>
          </cell>
          <cell r="C2081">
            <v>50</v>
          </cell>
        </row>
        <row r="2082">
          <cell r="A2082">
            <v>9781783617593</v>
          </cell>
          <cell r="B2082" t="str">
            <v>MOOMIN WALL CALENDAR 2017 (ART CALE</v>
          </cell>
          <cell r="C2082">
            <v>50</v>
          </cell>
        </row>
        <row r="2083">
          <cell r="A2083">
            <v>9781783617616</v>
          </cell>
          <cell r="B2083" t="str">
            <v>SCOTTISH NATIONAL GALLERY WALL CALE</v>
          </cell>
          <cell r="C2083">
            <v>50</v>
          </cell>
        </row>
        <row r="2084">
          <cell r="A2084">
            <v>9781783617654</v>
          </cell>
          <cell r="B2084" t="str">
            <v>COLOUR YOUR OWN JACQUELINE WILSON 2</v>
          </cell>
          <cell r="C2084">
            <v>50</v>
          </cell>
        </row>
        <row r="2085">
          <cell r="A2085">
            <v>9781783617883</v>
          </cell>
          <cell r="B2085" t="str">
            <v>ART OF BIG O WALL CALENDAR 2017 (AR</v>
          </cell>
          <cell r="C2085">
            <v>50</v>
          </cell>
        </row>
        <row r="2086">
          <cell r="A2086">
            <v>9781783617890</v>
          </cell>
          <cell r="B2086" t="str">
            <v>WAYNE ANDERSON WALL CALENDAR 2017 (</v>
          </cell>
          <cell r="C2086">
            <v>50</v>
          </cell>
        </row>
        <row r="2087">
          <cell r="A2087">
            <v>9781783617906</v>
          </cell>
          <cell r="B2087" t="str">
            <v>RODNEY MATTHEWS WALL CALENDAR 2017</v>
          </cell>
          <cell r="C2087">
            <v>50</v>
          </cell>
        </row>
        <row r="2088">
          <cell r="A2088">
            <v>9781783617913</v>
          </cell>
          <cell r="B2088" t="str">
            <v>MICHAEL FISHEL WALL CALENDAR 2017 (</v>
          </cell>
          <cell r="C2088">
            <v>50</v>
          </cell>
        </row>
        <row r="2089">
          <cell r="A2089">
            <v>9781783617968</v>
          </cell>
          <cell r="B2089" t="str">
            <v>ARTHUR RACKHAM WALL CALENDAR 2017 (</v>
          </cell>
          <cell r="C2089">
            <v>50</v>
          </cell>
        </row>
        <row r="2090">
          <cell r="A2090">
            <v>9781783617975</v>
          </cell>
          <cell r="B2090" t="str">
            <v>MINDFULNESS &amp; CALM: ADVENTURES IN I</v>
          </cell>
          <cell r="C2090">
            <v>50</v>
          </cell>
        </row>
        <row r="2091">
          <cell r="A2091">
            <v>9781783618019</v>
          </cell>
          <cell r="B2091" t="str">
            <v>SECRET PLACES: ADVENTURES IN INK &amp;</v>
          </cell>
          <cell r="C2091">
            <v>50</v>
          </cell>
        </row>
        <row r="2092">
          <cell r="A2092">
            <v>9781783618651</v>
          </cell>
          <cell r="B2092" t="str">
            <v>L.S. LOWRY MINI WALL CALENDAR 2017</v>
          </cell>
          <cell r="C2092">
            <v>50</v>
          </cell>
        </row>
        <row r="2093">
          <cell r="A2093">
            <v>9781783619078</v>
          </cell>
          <cell r="B2093" t="str">
            <v>MOOMINS ON THE RIVIERA MINI WALL CA</v>
          </cell>
          <cell r="C2093">
            <v>50</v>
          </cell>
        </row>
        <row r="2094">
          <cell r="A2094">
            <v>9781783619573</v>
          </cell>
          <cell r="B2094" t="str">
            <v>HOW TO PLAY GUITAR (PICK UP &amp; PLAY)</v>
          </cell>
          <cell r="C2094">
            <v>20</v>
          </cell>
        </row>
        <row r="2095">
          <cell r="A2095">
            <v>9781783619580</v>
          </cell>
          <cell r="B2095" t="str">
            <v>HOW TO PLAY PIANO &amp; KEYBOARD (PICK</v>
          </cell>
          <cell r="C2095">
            <v>20</v>
          </cell>
        </row>
        <row r="2096">
          <cell r="A2096">
            <v>9781783617692</v>
          </cell>
          <cell r="B2096" t="str">
            <v>FITZWILLIAM MUSEUM ILLUMINATED MANU</v>
          </cell>
          <cell r="C2096">
            <v>50</v>
          </cell>
        </row>
        <row r="2097">
          <cell r="A2097">
            <v>9781783617210</v>
          </cell>
          <cell r="B2097" t="str">
            <v>CAKES &amp; COOKIES</v>
          </cell>
          <cell r="C2097">
            <v>1</v>
          </cell>
        </row>
        <row r="2098">
          <cell r="A2098">
            <v>9781783617234</v>
          </cell>
          <cell r="B2098" t="str">
            <v>TATE     FRANCIS BACON WALL CALENDA</v>
          </cell>
          <cell r="C2098">
            <v>50</v>
          </cell>
        </row>
        <row r="2099">
          <cell r="A2099">
            <v>9781783617722</v>
          </cell>
          <cell r="B2099" t="str">
            <v>THE COURTAULD GALLERY WALL CALENDAR</v>
          </cell>
          <cell r="C2099">
            <v>50</v>
          </cell>
        </row>
        <row r="2100">
          <cell r="A2100">
            <v>9781783617920</v>
          </cell>
          <cell r="B2100" t="str">
            <v>DAY OF THE DEAD WALL CALENDAR 2017</v>
          </cell>
          <cell r="C2100">
            <v>50</v>
          </cell>
        </row>
        <row r="2101">
          <cell r="A2101">
            <v>9781783617944</v>
          </cell>
          <cell r="B2101" t="str">
            <v>CTHULHU WALL CALENDAR 2017 (ART CAL</v>
          </cell>
          <cell r="C2101">
            <v>50</v>
          </cell>
        </row>
        <row r="2102">
          <cell r="A2102">
            <v>9781783617951</v>
          </cell>
          <cell r="B2102" t="str">
            <v>VINTAGE BURLESQUE WALL CALENDAR 201</v>
          </cell>
          <cell r="C2102">
            <v>50</v>
          </cell>
        </row>
        <row r="2103">
          <cell r="A2103">
            <v>9781783617982</v>
          </cell>
          <cell r="B2103" t="str">
            <v>SUGAR SKULLS WALL CALENDAR 2017 (AR</v>
          </cell>
          <cell r="C2103">
            <v>50</v>
          </cell>
        </row>
        <row r="2104">
          <cell r="A2104">
            <v>9781783617999</v>
          </cell>
          <cell r="B2104" t="str">
            <v>CIRCUS SIDESHOWS WALL CALENDAR 2017</v>
          </cell>
          <cell r="C2104">
            <v>50</v>
          </cell>
        </row>
        <row r="2105">
          <cell r="A2105">
            <v>9781783618002</v>
          </cell>
          <cell r="B2105" t="str">
            <v>PROPAGANDA POSTERS WALL CALENDAR 20</v>
          </cell>
          <cell r="C2105">
            <v>50</v>
          </cell>
        </row>
        <row r="2106">
          <cell r="A2106">
            <v>9781783619559</v>
          </cell>
          <cell r="B2106" t="str">
            <v>BAKING FOR BEGINNERS</v>
          </cell>
          <cell r="C2106">
            <v>20</v>
          </cell>
        </row>
        <row r="2107">
          <cell r="A2107">
            <v>9781783619566</v>
          </cell>
          <cell r="B2107" t="str">
            <v>BAKING</v>
          </cell>
          <cell r="C2107">
            <v>20</v>
          </cell>
        </row>
        <row r="2108">
          <cell r="A2108">
            <v>9781783619719</v>
          </cell>
          <cell r="B2108" t="str">
            <v>SIR JOHN SOANE'S MUSEUM WALL CALEND</v>
          </cell>
          <cell r="C2108">
            <v>50</v>
          </cell>
        </row>
        <row r="2109">
          <cell r="A2109">
            <v>9781786640000</v>
          </cell>
          <cell r="B2109" t="str">
            <v>ALHAMBRA PALACE (FOILED JOURNAL)</v>
          </cell>
          <cell r="C2109">
            <v>36</v>
          </cell>
        </row>
        <row r="2110">
          <cell r="A2110">
            <v>9781786640017</v>
          </cell>
          <cell r="B2110" t="str">
            <v>BODLEIAN LIBRARY: HIGH JINKS BOOKSH</v>
          </cell>
          <cell r="C2110">
            <v>36</v>
          </cell>
        </row>
        <row r="2111">
          <cell r="A2111">
            <v>9781786640024</v>
          </cell>
          <cell r="B2111" t="str">
            <v>BEYIT: BLACK DRAGON (FOILED JOURNAL</v>
          </cell>
          <cell r="C2111">
            <v>36</v>
          </cell>
        </row>
        <row r="2112">
          <cell r="A2112">
            <v>9781786640031</v>
          </cell>
          <cell r="B2112" t="str">
            <v>TIFFANY: PARROTS TRANSOM (FOILED JO</v>
          </cell>
          <cell r="C2112">
            <v>36</v>
          </cell>
        </row>
        <row r="2113">
          <cell r="A2113">
            <v>9781786640208</v>
          </cell>
          <cell r="B2113" t="str">
            <v>ERTE STARSTRUCK (FOILED POCKET JOUR</v>
          </cell>
          <cell r="C2113">
            <v>48</v>
          </cell>
        </row>
        <row r="2114">
          <cell r="A2114">
            <v>9781786640215</v>
          </cell>
          <cell r="B2114" t="str">
            <v>TIFFANY: DISPLAYING PEACOCK (FOILED</v>
          </cell>
          <cell r="C2114">
            <v>48</v>
          </cell>
        </row>
        <row r="2115">
          <cell r="A2115">
            <v>9781786640222</v>
          </cell>
          <cell r="B2115" t="str">
            <v>GIBSON LES PAUL DELUXE (FOILED POCK</v>
          </cell>
          <cell r="C2115">
            <v>48</v>
          </cell>
        </row>
        <row r="2116">
          <cell r="A2116">
            <v>9781786640239</v>
          </cell>
          <cell r="B2116" t="str">
            <v>VAN GOGH: SUNFLOWERS (FOILED POCKET</v>
          </cell>
          <cell r="C2116">
            <v>48</v>
          </cell>
        </row>
        <row r="2117">
          <cell r="A2117">
            <v>9781786640246</v>
          </cell>
          <cell r="B2117" t="str">
            <v>DETAIL FROM THE KISS BY KLIMT (FOIL</v>
          </cell>
          <cell r="C2117">
            <v>48</v>
          </cell>
        </row>
        <row r="2118">
          <cell r="A2118">
            <v>9781786640253</v>
          </cell>
          <cell r="B2118" t="str">
            <v>LIST: MAGNOLIA TREE (FOILED POCKET</v>
          </cell>
          <cell r="C2118">
            <v>48</v>
          </cell>
        </row>
        <row r="2119">
          <cell r="A2119">
            <v>9781786640260</v>
          </cell>
          <cell r="B2119" t="str">
            <v>EGON SCHIELE: SEATED WOMAN (FOILED</v>
          </cell>
          <cell r="C2119">
            <v>48</v>
          </cell>
        </row>
        <row r="2120">
          <cell r="A2120">
            <v>9781786640277</v>
          </cell>
          <cell r="B2120" t="str">
            <v>VAN GOGH: ALMOND BLOSSOM (FOILED PO</v>
          </cell>
          <cell r="C2120">
            <v>48</v>
          </cell>
        </row>
        <row r="2121">
          <cell r="A2121">
            <v>9781783619917</v>
          </cell>
          <cell r="B2121" t="str">
            <v>FERMENTING</v>
          </cell>
          <cell r="C2121">
            <v>12</v>
          </cell>
        </row>
        <row r="2122">
          <cell r="A2122">
            <v>9781783619924</v>
          </cell>
          <cell r="B2122" t="str">
            <v>RAW FOOD</v>
          </cell>
          <cell r="C2122">
            <v>12</v>
          </cell>
        </row>
        <row r="2123">
          <cell r="A2123">
            <v>9781783619931</v>
          </cell>
          <cell r="B2123" t="str">
            <v>SALVADOR DAL</v>
          </cell>
          <cell r="C2123">
            <v>8</v>
          </cell>
        </row>
        <row r="2124">
          <cell r="A2124">
            <v>9781783619993</v>
          </cell>
          <cell r="B2124" t="str">
            <v>MARK ROTHKO</v>
          </cell>
          <cell r="C2124">
            <v>8</v>
          </cell>
        </row>
        <row r="2125">
          <cell r="A2125">
            <v>9781786640048</v>
          </cell>
          <cell r="B2125" t="str">
            <v>TURKISH WALL TILES (FOILED JOURNAL)</v>
          </cell>
          <cell r="C2125">
            <v>36</v>
          </cell>
        </row>
        <row r="2126">
          <cell r="A2126">
            <v>9781786640055</v>
          </cell>
          <cell r="B2126" t="str">
            <v>MANSON: FAIRY AT MOONLIGHT (FOILED</v>
          </cell>
          <cell r="C2126">
            <v>36</v>
          </cell>
        </row>
        <row r="2127">
          <cell r="A2127">
            <v>9781786640062</v>
          </cell>
          <cell r="B2127" t="str">
            <v>SAM HADLEY: GOLDEN PAVILION (FOILED</v>
          </cell>
          <cell r="C2127">
            <v>36</v>
          </cell>
        </row>
        <row r="2128">
          <cell r="A2128">
            <v>9781786640079</v>
          </cell>
          <cell r="B2128" t="str">
            <v>WE CAN DO IT! POSTER (FOILED JOURNA</v>
          </cell>
          <cell r="C2128">
            <v>36</v>
          </cell>
        </row>
        <row r="2129">
          <cell r="A2129">
            <v>9781786640086</v>
          </cell>
          <cell r="B2129" t="str">
            <v>ALHAMBRA STONE RELIEF (FOILED JOURN</v>
          </cell>
          <cell r="C2129">
            <v>36</v>
          </cell>
        </row>
        <row r="2130">
          <cell r="A2130">
            <v>9781786640093</v>
          </cell>
          <cell r="B2130" t="str">
            <v>BODLEIAN LIBRARIES: HOBBIES AND PAS</v>
          </cell>
          <cell r="C2130">
            <v>36</v>
          </cell>
        </row>
        <row r="2131">
          <cell r="A2131">
            <v>9781786640109</v>
          </cell>
          <cell r="B2131" t="str">
            <v>KLIMT: STOCLET FRIEZE (FOILED JOURN</v>
          </cell>
          <cell r="C2131">
            <v>36</v>
          </cell>
        </row>
        <row r="2132">
          <cell r="A2132">
            <v>9781786640116</v>
          </cell>
          <cell r="B2132" t="str">
            <v>STEAMPUNK MANNEQUIN (FOILED JOURNAL</v>
          </cell>
          <cell r="C2132">
            <v>36</v>
          </cell>
        </row>
        <row r="2133">
          <cell r="A2133">
            <v>9781786640123</v>
          </cell>
          <cell r="B2133" t="str">
            <v>ALHAMBRA TILE (FOILED JOURNAL)</v>
          </cell>
          <cell r="C2133">
            <v>36</v>
          </cell>
        </row>
        <row r="2134">
          <cell r="A2134">
            <v>9781786640130</v>
          </cell>
          <cell r="B2134" t="str">
            <v>DOR  'S EMPYREAN (FOILED JOURNAL)</v>
          </cell>
          <cell r="C2134">
            <v>36</v>
          </cell>
        </row>
        <row r="2135">
          <cell r="A2135">
            <v>9781786640147</v>
          </cell>
          <cell r="B2135" t="str">
            <v>BRITISH LIBRARY: RUBAIYAT OF OMAR K</v>
          </cell>
          <cell r="C2135">
            <v>36</v>
          </cell>
        </row>
        <row r="2136">
          <cell r="A2136">
            <v>9781786640154</v>
          </cell>
          <cell r="B2136" t="str">
            <v>PEACOCK: PRINCESS AND THE PEA (FOIL</v>
          </cell>
          <cell r="C2136">
            <v>36</v>
          </cell>
        </row>
        <row r="2137">
          <cell r="A2137">
            <v>9781786640161</v>
          </cell>
          <cell r="B2137" t="str">
            <v>PEACOCK IN BLUE AND GREEN (BLANK SK</v>
          </cell>
          <cell r="C2137">
            <v>16</v>
          </cell>
        </row>
        <row r="2138">
          <cell r="A2138">
            <v>9781786640178</v>
          </cell>
          <cell r="B2138" t="str">
            <v>BEYIT: RED DRAGON (BLANK SKETCH BOO</v>
          </cell>
          <cell r="C2138">
            <v>16</v>
          </cell>
        </row>
        <row r="2139">
          <cell r="A2139">
            <v>9781786640185</v>
          </cell>
          <cell r="B2139" t="str">
            <v>HIROSHIGE: PLUM GARDEN (BLANK SKETC</v>
          </cell>
          <cell r="C2139">
            <v>16</v>
          </cell>
        </row>
        <row r="2140">
          <cell r="A2140">
            <v>9781786640192</v>
          </cell>
          <cell r="B2140" t="str">
            <v>DA VINCI: VITRUVIAN MAN (BLANK SKET</v>
          </cell>
          <cell r="C2140">
            <v>16</v>
          </cell>
        </row>
        <row r="2141">
          <cell r="A2141">
            <v>9781783617241</v>
          </cell>
          <cell r="B2141" t="str">
            <v>TATE     JOHN EVERETT MILLAIS WALL</v>
          </cell>
          <cell r="C2141">
            <v>50</v>
          </cell>
        </row>
        <row r="2142">
          <cell r="A2142">
            <v>9781783617258</v>
          </cell>
          <cell r="B2142" t="str">
            <v>TATE     HOWARD HODGKIN WALL CALEND</v>
          </cell>
          <cell r="C2142">
            <v>50</v>
          </cell>
        </row>
        <row r="2143">
          <cell r="A2143">
            <v>9781783617265</v>
          </cell>
          <cell r="B2143" t="str">
            <v>TATE     J.M.W. TURNER WALL CALENDA</v>
          </cell>
          <cell r="C2143">
            <v>50</v>
          </cell>
        </row>
        <row r="2144">
          <cell r="A2144">
            <v>9781783617272</v>
          </cell>
          <cell r="B2144" t="str">
            <v>V&amp;A     WILLIAM MORRIS WALLPAPERS W</v>
          </cell>
          <cell r="C2144">
            <v>50</v>
          </cell>
        </row>
        <row r="2145">
          <cell r="A2145">
            <v>9781783617289</v>
          </cell>
          <cell r="B2145" t="str">
            <v>V&amp;A     ERIC RAVILIOUS WALL CALENDA</v>
          </cell>
          <cell r="C2145">
            <v>50</v>
          </cell>
        </row>
        <row r="2146">
          <cell r="A2146">
            <v>9781783617296</v>
          </cell>
          <cell r="B2146" t="str">
            <v>V&amp;A     1950S TEXTILES WALL CALENDA</v>
          </cell>
          <cell r="C2146">
            <v>50</v>
          </cell>
        </row>
        <row r="2147">
          <cell r="A2147">
            <v>9781783617302</v>
          </cell>
          <cell r="B2147" t="str">
            <v>V&amp;A     INDIAN TEXTILES WALL CALEND</v>
          </cell>
          <cell r="C2147">
            <v>50</v>
          </cell>
        </row>
        <row r="2148">
          <cell r="A2148">
            <v>9781783617326</v>
          </cell>
          <cell r="B2148" t="str">
            <v>NATIONAL PORTRAIT GALLERY WALL CALE</v>
          </cell>
          <cell r="C2148">
            <v>1</v>
          </cell>
        </row>
        <row r="2149">
          <cell r="A2149">
            <v>9781783617340</v>
          </cell>
          <cell r="B2149" t="str">
            <v>IMPERIAL WAR MUSEUMS - ERIC RAVILIO</v>
          </cell>
          <cell r="C2149">
            <v>50</v>
          </cell>
        </row>
        <row r="2150">
          <cell r="A2150">
            <v>9781783617357</v>
          </cell>
          <cell r="B2150" t="str">
            <v>ROYAL BALLET WALL CALENDAR 2017 (AR</v>
          </cell>
          <cell r="C2150">
            <v>50</v>
          </cell>
        </row>
        <row r="2151">
          <cell r="A2151">
            <v>9781783617371</v>
          </cell>
          <cell r="B2151" t="str">
            <v>SHAKESPEARE BIRTHPLACE TRUST - SONG</v>
          </cell>
          <cell r="C2151">
            <v>50</v>
          </cell>
        </row>
        <row r="2152">
          <cell r="A2152">
            <v>9781783617388</v>
          </cell>
          <cell r="B2152" t="str">
            <v>MUSEUM OF LONDON     LOVE LONDON WA</v>
          </cell>
          <cell r="C2152">
            <v>50</v>
          </cell>
        </row>
        <row r="2153">
          <cell r="A2153">
            <v>9781783617395</v>
          </cell>
          <cell r="B2153" t="str">
            <v>DEGAS' DANCERS WALL CALENDAR 2017 (</v>
          </cell>
          <cell r="C2153">
            <v>50</v>
          </cell>
        </row>
        <row r="2154">
          <cell r="A2154">
            <v>9781783617401</v>
          </cell>
          <cell r="B2154" t="str">
            <v>ERT   WALL CALENDAR 2017 (ART CALEN</v>
          </cell>
          <cell r="C2154">
            <v>50</v>
          </cell>
        </row>
        <row r="2155">
          <cell r="A2155">
            <v>9781783617418</v>
          </cell>
          <cell r="B2155" t="str">
            <v>FAIRYLAND WALL CALENDAR 2017 (ART C</v>
          </cell>
          <cell r="C2155">
            <v>50</v>
          </cell>
        </row>
        <row r="2156">
          <cell r="A2156">
            <v>9781783617425</v>
          </cell>
          <cell r="B2156" t="str">
            <v>FOREST FAIRIES WALL CALENDAR 2017 (</v>
          </cell>
          <cell r="C2156">
            <v>50</v>
          </cell>
        </row>
        <row r="2157">
          <cell r="A2157">
            <v>9781783617432</v>
          </cell>
          <cell r="B2157" t="str">
            <v>TIFFANY WALL CALENDAR 2017 (ART CAL</v>
          </cell>
          <cell r="C2157">
            <v>1</v>
          </cell>
        </row>
        <row r="2158">
          <cell r="A2158">
            <v>9781783617449</v>
          </cell>
          <cell r="B2158" t="str">
            <v>CLAUDE MONET WALL CALENDAR 2017 (AR</v>
          </cell>
          <cell r="C2158">
            <v>50</v>
          </cell>
        </row>
        <row r="2159">
          <cell r="A2159">
            <v>9781783617456</v>
          </cell>
          <cell r="B2159" t="str">
            <v>ART NOUVEAU POSTERS WALL CALENDAR 2</v>
          </cell>
          <cell r="C2159">
            <v>50</v>
          </cell>
        </row>
        <row r="2160">
          <cell r="A2160">
            <v>9781783617463</v>
          </cell>
          <cell r="B2160" t="str">
            <v>JAPANESE WOODBLOCKS WALL CALENDAR 2</v>
          </cell>
          <cell r="C2160">
            <v>50</v>
          </cell>
        </row>
        <row r="2161">
          <cell r="A2161">
            <v>9781783617470</v>
          </cell>
          <cell r="B2161" t="str">
            <v>GUSTAV KLIMT WALL CALENDAR 2017 (AR</v>
          </cell>
          <cell r="C2161">
            <v>50</v>
          </cell>
        </row>
        <row r="2162">
          <cell r="A2162">
            <v>9781783617487</v>
          </cell>
          <cell r="B2162" t="str">
            <v>IVORY CATS WALL CALENDAR 2017 (ART</v>
          </cell>
          <cell r="C2162">
            <v>50</v>
          </cell>
        </row>
        <row r="2163">
          <cell r="A2163">
            <v>9781783617494</v>
          </cell>
          <cell r="B2163" t="str">
            <v>BLOOMS BY NEL WHATMORE WALL CALENDA</v>
          </cell>
          <cell r="C2163">
            <v>50</v>
          </cell>
        </row>
        <row r="2164">
          <cell r="A2164">
            <v>9781783617500</v>
          </cell>
          <cell r="B2164" t="str">
            <v>RUPERT BEAR WALL CALENDAR 2017 (ART</v>
          </cell>
          <cell r="C2164">
            <v>50</v>
          </cell>
        </row>
        <row r="2165">
          <cell r="A2165">
            <v>9781783617517</v>
          </cell>
          <cell r="B2165" t="str">
            <v>SPIKE MILLIGAN WALL CALENDAR 2017 (</v>
          </cell>
          <cell r="C2165">
            <v>50</v>
          </cell>
        </row>
        <row r="2166">
          <cell r="A2166">
            <v>9781783617524</v>
          </cell>
          <cell r="B2166" t="str">
            <v>VINCENT VAN GOGH WALL CALENDAR 2017</v>
          </cell>
          <cell r="C2166">
            <v>50</v>
          </cell>
        </row>
        <row r="2167">
          <cell r="A2167">
            <v>9781783617531</v>
          </cell>
          <cell r="B2167" t="str">
            <v>VINTAGE POSTCARDS WALL CALENDAR 201</v>
          </cell>
          <cell r="C2167">
            <v>50</v>
          </cell>
        </row>
        <row r="2168">
          <cell r="A2168">
            <v>9781783617548</v>
          </cell>
          <cell r="B2168" t="str">
            <v>EDWARD HOPPER WALL CALENDAR 2017 (A</v>
          </cell>
          <cell r="C2168">
            <v>50</v>
          </cell>
        </row>
        <row r="2169">
          <cell r="A2169">
            <v>9781783617555</v>
          </cell>
          <cell r="B2169" t="str">
            <v>CELESTIAL JOURNEYS BY JOSEPHINE WAL</v>
          </cell>
          <cell r="C2169">
            <v>50</v>
          </cell>
        </row>
        <row r="2170">
          <cell r="A2170">
            <v>9781783617562</v>
          </cell>
          <cell r="B2170" t="str">
            <v>ART DECO FAIRYTALES WALL CALENDAR 2</v>
          </cell>
          <cell r="C2170">
            <v>50</v>
          </cell>
        </row>
        <row r="2171">
          <cell r="A2171">
            <v>9781783617579</v>
          </cell>
          <cell r="B2171" t="str">
            <v>CHARLES RENNIE MACKINTOSH WALL CALE</v>
          </cell>
          <cell r="C2171">
            <v>50</v>
          </cell>
        </row>
        <row r="2172">
          <cell r="A2172">
            <v>9781783617609</v>
          </cell>
          <cell r="B2172" t="str">
            <v>W. HEATH ROBINSON WALL CALENDAR 201</v>
          </cell>
          <cell r="C2172">
            <v>50</v>
          </cell>
        </row>
        <row r="2173">
          <cell r="A2173">
            <v>9781783617623</v>
          </cell>
          <cell r="B2173" t="str">
            <v>BRITISH LIBRARY WALL CALENDAR 2017</v>
          </cell>
          <cell r="C2173">
            <v>50</v>
          </cell>
        </row>
        <row r="2174">
          <cell r="A2174">
            <v>9781783617630</v>
          </cell>
          <cell r="B2174" t="str">
            <v>ALPHONSE MUCHA WALL CALENDAR 2017 (</v>
          </cell>
          <cell r="C2174">
            <v>50</v>
          </cell>
        </row>
        <row r="2175">
          <cell r="A2175">
            <v>9781783617647</v>
          </cell>
          <cell r="B2175" t="str">
            <v>TATTOO ART WALL CALENDAR 2017 (ART</v>
          </cell>
          <cell r="C2175">
            <v>50</v>
          </cell>
        </row>
        <row r="2176">
          <cell r="A2176">
            <v>9781783617661</v>
          </cell>
          <cell r="B2176" t="str">
            <v>PEACOCKS WALL CALENDAR 2017 (ART CA</v>
          </cell>
          <cell r="C2176">
            <v>50</v>
          </cell>
        </row>
        <row r="2177">
          <cell r="A2177">
            <v>9781783617678</v>
          </cell>
          <cell r="B2177" t="str">
            <v>GLASGOW MUSEUMS - SCOTTISH COLOURIS</v>
          </cell>
          <cell r="C2177">
            <v>50</v>
          </cell>
        </row>
        <row r="2178">
          <cell r="A2178">
            <v>9781783617685</v>
          </cell>
          <cell r="B2178" t="str">
            <v>ASHMOLEAN MUSEUM - ANCIENT EGYPT WA</v>
          </cell>
          <cell r="C2178">
            <v>50</v>
          </cell>
        </row>
        <row r="2179">
          <cell r="A2179">
            <v>9781783617708</v>
          </cell>
          <cell r="B2179" t="str">
            <v>ROYAL OBSERVATORY GREENWICH     AST</v>
          </cell>
          <cell r="C2179">
            <v>50</v>
          </cell>
        </row>
        <row r="2180">
          <cell r="A2180">
            <v>9781783617715</v>
          </cell>
          <cell r="B2180" t="str">
            <v>NATIONAL MARITIME MUSEUM     TALL S</v>
          </cell>
          <cell r="C2180">
            <v>50</v>
          </cell>
        </row>
        <row r="2181">
          <cell r="A2181">
            <v>9781783617739</v>
          </cell>
          <cell r="B2181" t="str">
            <v>ZOMBIE ART WALL CALENDAR 2017 (ART</v>
          </cell>
          <cell r="C2181">
            <v>50</v>
          </cell>
        </row>
        <row r="2182">
          <cell r="A2182">
            <v>9781783617746</v>
          </cell>
          <cell r="B2182" t="str">
            <v>STEAMPUNK WALL CALENDAR 2017 (ART C</v>
          </cell>
          <cell r="C2182">
            <v>1</v>
          </cell>
        </row>
        <row r="2183">
          <cell r="A2183">
            <v>9781783617753</v>
          </cell>
          <cell r="B2183" t="str">
            <v>PAUL KLEE WALL CALENDAR 2017 (ART C</v>
          </cell>
          <cell r="C2183">
            <v>50</v>
          </cell>
        </row>
        <row r="2184">
          <cell r="A2184">
            <v>9781783617760</v>
          </cell>
          <cell r="B2184" t="str">
            <v>WASSILY KANDINSKY WALL CALENDAR 201</v>
          </cell>
          <cell r="C2184">
            <v>50</v>
          </cell>
        </row>
        <row r="2185">
          <cell r="A2185">
            <v>9781783617777</v>
          </cell>
          <cell r="B2185" t="str">
            <v>EDVARD MUNCH WALL CALENDAR 2017 (AR</v>
          </cell>
          <cell r="C2185">
            <v>50</v>
          </cell>
        </row>
        <row r="2186">
          <cell r="A2186">
            <v>9781783617784</v>
          </cell>
          <cell r="B2186" t="str">
            <v>WILLIAM MORRIS WALL CALENDAR 2017 (</v>
          </cell>
          <cell r="C2186">
            <v>50</v>
          </cell>
        </row>
        <row r="2187">
          <cell r="A2187">
            <v>9781783617791</v>
          </cell>
          <cell r="B2187" t="str">
            <v>CATALINA ESTRADA WALL CALENDAR 2017</v>
          </cell>
          <cell r="C2187">
            <v>1</v>
          </cell>
        </row>
        <row r="2188">
          <cell r="A2188">
            <v>9781783617807</v>
          </cell>
          <cell r="B2188" t="str">
            <v>LONDON BY LAMPLIGHT WALL CALENDAR 2</v>
          </cell>
          <cell r="C2188">
            <v>50</v>
          </cell>
        </row>
        <row r="2189">
          <cell r="A2189">
            <v>9781783617814</v>
          </cell>
          <cell r="B2189" t="str">
            <v>WORDS OF LOVE AND FRIENDSHIP WALL C</v>
          </cell>
          <cell r="C2189">
            <v>50</v>
          </cell>
        </row>
        <row r="2190">
          <cell r="A2190">
            <v>9781783617821</v>
          </cell>
          <cell r="B2190" t="str">
            <v>ENGLISH TRAVEL POSTERS WALL CALENDA</v>
          </cell>
          <cell r="C2190">
            <v>50</v>
          </cell>
        </row>
        <row r="2191">
          <cell r="A2191">
            <v>9781783617838</v>
          </cell>
          <cell r="B2191" t="str">
            <v>ALICE'S ADVENTURE IN WONDERLAND FAM</v>
          </cell>
          <cell r="C2191">
            <v>50</v>
          </cell>
        </row>
        <row r="2192">
          <cell r="A2192">
            <v>9781783617845</v>
          </cell>
          <cell r="B2192" t="str">
            <v>A GOTHIC FANTASY WALL CALENDAR 2017</v>
          </cell>
          <cell r="C2192">
            <v>50</v>
          </cell>
        </row>
        <row r="2193">
          <cell r="A2193">
            <v>9781783617852</v>
          </cell>
          <cell r="B2193" t="str">
            <v>EDEN PROJECT WALL CALENDAR 2017 (AR</v>
          </cell>
          <cell r="C2193">
            <v>50</v>
          </cell>
        </row>
        <row r="2194">
          <cell r="A2194">
            <v>9781783617869</v>
          </cell>
          <cell r="B2194" t="str">
            <v>ANGIE LEWIN WALL CALENDAR 2017 (ART</v>
          </cell>
          <cell r="C2194">
            <v>38</v>
          </cell>
        </row>
        <row r="2195">
          <cell r="A2195">
            <v>9781783617876</v>
          </cell>
          <cell r="B2195" t="str">
            <v>METAMORPHIC ART BY OCTAVIO OCAMPO W</v>
          </cell>
          <cell r="C2195">
            <v>50</v>
          </cell>
        </row>
        <row r="2196">
          <cell r="A2196">
            <v>9781783617937</v>
          </cell>
          <cell r="B2196" t="str">
            <v>BRITISH LIBRARY - ILLUMINATED MANUS</v>
          </cell>
          <cell r="C2196">
            <v>50</v>
          </cell>
        </row>
        <row r="2197">
          <cell r="A2197">
            <v>9781783618026</v>
          </cell>
          <cell r="B2197" t="str">
            <v>BRITISH COASTLINES WALL CALENDAR 20</v>
          </cell>
          <cell r="C2197">
            <v>50</v>
          </cell>
        </row>
        <row r="2198">
          <cell r="A2198">
            <v>9781783618033</v>
          </cell>
          <cell r="B2198" t="str">
            <v>BRITISH LANDMARKS WALL CALENDAR 201</v>
          </cell>
          <cell r="C2198">
            <v>50</v>
          </cell>
        </row>
        <row r="2199">
          <cell r="A2199">
            <v>9781783618040</v>
          </cell>
          <cell r="B2199" t="str">
            <v>GREAT MOMENTS IN ENGLISH FOOTBALL H</v>
          </cell>
          <cell r="C2199">
            <v>50</v>
          </cell>
        </row>
        <row r="2200">
          <cell r="A2200">
            <v>9781783618057</v>
          </cell>
          <cell r="B2200" t="str">
            <v>HERITAGE BRITAIN WALL CALENDAR 2017</v>
          </cell>
          <cell r="C2200">
            <v>1</v>
          </cell>
        </row>
        <row r="2201">
          <cell r="A2201">
            <v>9781783618064</v>
          </cell>
          <cell r="B2201" t="str">
            <v>STEAM TRAINS WALL CALENDAR 2017 (AR</v>
          </cell>
          <cell r="C2201">
            <v>50</v>
          </cell>
        </row>
        <row r="2202">
          <cell r="A2202">
            <v>9781783618071</v>
          </cell>
          <cell r="B2202" t="str">
            <v>A YEAR IN THE COUNTRY WALL CALENDAR</v>
          </cell>
          <cell r="C2202">
            <v>50</v>
          </cell>
        </row>
        <row r="2203">
          <cell r="A2203">
            <v>9781783618088</v>
          </cell>
          <cell r="B2203" t="str">
            <v>SCOTLAND WALL CALENDAR 2017 (ART CA</v>
          </cell>
          <cell r="C2203">
            <v>50</v>
          </cell>
        </row>
        <row r="2204">
          <cell r="A2204">
            <v>9781783618095</v>
          </cell>
          <cell r="B2204" t="str">
            <v>EDINBURGH WALL CALENDAR 2017 (ART C</v>
          </cell>
          <cell r="C2204">
            <v>50</v>
          </cell>
        </row>
        <row r="2205">
          <cell r="A2205">
            <v>9781783618101</v>
          </cell>
          <cell r="B2205" t="str">
            <v>GLASGOW WALL CALENDAR 2017 (ART CAL</v>
          </cell>
          <cell r="C2205">
            <v>50</v>
          </cell>
        </row>
        <row r="2206">
          <cell r="A2206">
            <v>9781783618118</v>
          </cell>
          <cell r="B2206" t="str">
            <v>THE LAKE DISTRICT WALL CALENDAR 201</v>
          </cell>
          <cell r="C2206">
            <v>50</v>
          </cell>
        </row>
        <row r="2207">
          <cell r="A2207">
            <v>9781783618125</v>
          </cell>
          <cell r="B2207" t="str">
            <v>HULL WALL CALENDAR 2017 (ART CALEND</v>
          </cell>
          <cell r="C2207">
            <v>50</v>
          </cell>
        </row>
        <row r="2208">
          <cell r="A2208">
            <v>9781783618132</v>
          </cell>
          <cell r="B2208" t="str">
            <v>NEWCASTLE WALL CALENDAR 2017 (ART C</v>
          </cell>
          <cell r="C2208">
            <v>50</v>
          </cell>
        </row>
        <row r="2209">
          <cell r="A2209">
            <v>9781783618149</v>
          </cell>
          <cell r="B2209" t="str">
            <v>YORKSHIRE WALL CALENDAR 2017 (ART C</v>
          </cell>
          <cell r="C2209">
            <v>50</v>
          </cell>
        </row>
        <row r="2210">
          <cell r="A2210">
            <v>9781783618156</v>
          </cell>
          <cell r="B2210" t="str">
            <v>LIVERPOOL WALL CALENDAR 2017 (ART C</v>
          </cell>
          <cell r="C2210">
            <v>50</v>
          </cell>
        </row>
        <row r="2211">
          <cell r="A2211">
            <v>9781783618163</v>
          </cell>
          <cell r="B2211" t="str">
            <v>MANCHESTER WALL CALENDAR 2017 (ART</v>
          </cell>
          <cell r="C2211">
            <v>50</v>
          </cell>
        </row>
        <row r="2212">
          <cell r="A2212">
            <v>9781783618170</v>
          </cell>
          <cell r="B2212" t="str">
            <v>BIRMINGHAM WALL CALENDAR 2017 (ART</v>
          </cell>
          <cell r="C2212">
            <v>50</v>
          </cell>
        </row>
        <row r="2213">
          <cell r="A2213">
            <v>9781783618187</v>
          </cell>
          <cell r="B2213" t="str">
            <v>THE COTSWOLDS WALL CALENDAR 2017 (A</v>
          </cell>
          <cell r="C2213">
            <v>50</v>
          </cell>
        </row>
        <row r="2214">
          <cell r="A2214">
            <v>9781783618194</v>
          </cell>
          <cell r="B2214" t="str">
            <v>OXFORD WALL CALENDAR 2017 (ART CALE</v>
          </cell>
          <cell r="C2214">
            <v>50</v>
          </cell>
        </row>
        <row r="2215">
          <cell r="A2215">
            <v>9781783618200</v>
          </cell>
          <cell r="B2215" t="str">
            <v>CAMBRIDGE WALL CALENDAR 2017 (ART C</v>
          </cell>
          <cell r="C2215">
            <v>50</v>
          </cell>
        </row>
        <row r="2216">
          <cell r="A2216">
            <v>9781783618217</v>
          </cell>
          <cell r="B2216" t="str">
            <v>THE NORTH EAST WALL CALENDAR 2017 (</v>
          </cell>
          <cell r="C2216">
            <v>50</v>
          </cell>
        </row>
        <row r="2217">
          <cell r="A2217">
            <v>9781783618224</v>
          </cell>
          <cell r="B2217" t="str">
            <v>DUNDEE WALL CALENDAR 2017 (ART CALE</v>
          </cell>
          <cell r="C2217">
            <v>50</v>
          </cell>
        </row>
        <row r="2218">
          <cell r="A2218">
            <v>9781783618231</v>
          </cell>
          <cell r="B2218" t="str">
            <v>LEEDS WALL CALENDAR 2017 (ART CALEN</v>
          </cell>
          <cell r="C2218">
            <v>50</v>
          </cell>
        </row>
        <row r="2219">
          <cell r="A2219">
            <v>9781783618248</v>
          </cell>
          <cell r="B2219" t="str">
            <v>DUBLIN WALL CALENDAR 2017 (ART CALE</v>
          </cell>
          <cell r="C2219">
            <v>50</v>
          </cell>
        </row>
        <row r="2220">
          <cell r="A2220">
            <v>9781783618255</v>
          </cell>
          <cell r="B2220" t="str">
            <v>STOKE-ON-TRENT WALL CALENDAR 2017 (</v>
          </cell>
          <cell r="C2220">
            <v>50</v>
          </cell>
        </row>
        <row r="2221">
          <cell r="A2221">
            <v>9781783618262</v>
          </cell>
          <cell r="B2221" t="str">
            <v>PRESTON WALL CALENDAR 2017 (ART CAL</v>
          </cell>
          <cell r="C2221">
            <v>1</v>
          </cell>
        </row>
        <row r="2222">
          <cell r="A2222">
            <v>9781783618279</v>
          </cell>
          <cell r="B2222" t="str">
            <v>SHEFFIELD WALL CALENDAR 2017 (ART C</v>
          </cell>
          <cell r="C2222">
            <v>50</v>
          </cell>
        </row>
        <row r="2223">
          <cell r="A2223">
            <v>9781783618286</v>
          </cell>
          <cell r="B2223" t="str">
            <v>FIFE WALL CALENDAR 2017 (ART CALEND</v>
          </cell>
          <cell r="C2223">
            <v>50</v>
          </cell>
        </row>
        <row r="2224">
          <cell r="A2224">
            <v>9781783618293</v>
          </cell>
          <cell r="B2224" t="str">
            <v>LEICESTER WALL CALENDAR 2017 (ART C</v>
          </cell>
          <cell r="C2224">
            <v>50</v>
          </cell>
        </row>
        <row r="2225">
          <cell r="A2225">
            <v>9781783618309</v>
          </cell>
          <cell r="B2225" t="str">
            <v>NOTTINGHAM WALL CALENDAR 2017 (ART</v>
          </cell>
          <cell r="C2225">
            <v>50</v>
          </cell>
        </row>
        <row r="2226">
          <cell r="A2226">
            <v>9781783618316</v>
          </cell>
          <cell r="B2226" t="str">
            <v>PLYMOUTH WALL CALENDAR 2017 (ART CA</v>
          </cell>
          <cell r="C2226">
            <v>50</v>
          </cell>
        </row>
        <row r="2227">
          <cell r="A2227">
            <v>9781783618323</v>
          </cell>
          <cell r="B2227" t="str">
            <v>SOUTHAMPTON WALL CALENDAR 2017 (ART</v>
          </cell>
          <cell r="C2227">
            <v>50</v>
          </cell>
        </row>
        <row r="2228">
          <cell r="A2228">
            <v>9781783618330</v>
          </cell>
          <cell r="B2228" t="str">
            <v>WOLVERHAMPTON WALL CALENDAR 2017 (A</v>
          </cell>
          <cell r="C2228">
            <v>50</v>
          </cell>
        </row>
        <row r="2229">
          <cell r="A2229">
            <v>9781783618347</v>
          </cell>
          <cell r="B2229" t="str">
            <v>DERBY WALL CALENDAR 2017 (ART CALEN</v>
          </cell>
          <cell r="C2229">
            <v>1</v>
          </cell>
        </row>
        <row r="2230">
          <cell r="A2230">
            <v>9781783618354</v>
          </cell>
          <cell r="B2230" t="str">
            <v>SWANSEA WALL CALENDAR 2017 (ART CAL</v>
          </cell>
          <cell r="C2230">
            <v>50</v>
          </cell>
        </row>
        <row r="2231">
          <cell r="A2231">
            <v>9781783618361</v>
          </cell>
          <cell r="B2231" t="str">
            <v>ABERDEEN WALL CALENDAR 2017 (ART CA</v>
          </cell>
          <cell r="C2231">
            <v>50</v>
          </cell>
        </row>
        <row r="2232">
          <cell r="A2232">
            <v>9781783618378</v>
          </cell>
          <cell r="B2232" t="str">
            <v>PORTSMOUTH WALL CALENDAR 2017 (ART</v>
          </cell>
          <cell r="C2232">
            <v>50</v>
          </cell>
        </row>
        <row r="2233">
          <cell r="A2233">
            <v>9781783618385</v>
          </cell>
          <cell r="B2233" t="str">
            <v>YORK WALL CALENDAR 2017 (ART CALEND</v>
          </cell>
          <cell r="C2233">
            <v>50</v>
          </cell>
        </row>
        <row r="2234">
          <cell r="A2234">
            <v>9781783618392</v>
          </cell>
          <cell r="B2234" t="str">
            <v>BOURNEMOUTH WALL CALENDAR 2017 (ART</v>
          </cell>
          <cell r="C2234">
            <v>50</v>
          </cell>
        </row>
        <row r="2235">
          <cell r="A2235">
            <v>9781783618408</v>
          </cell>
          <cell r="B2235" t="str">
            <v>SWINDON WALL CALENDAR 2017 (ART CAL</v>
          </cell>
          <cell r="C2235">
            <v>50</v>
          </cell>
        </row>
        <row r="2236">
          <cell r="A2236">
            <v>9781783618415</v>
          </cell>
          <cell r="B2236" t="str">
            <v>SOUTHEND-ON-SEA WALL CALENDAR 2017</v>
          </cell>
          <cell r="C2236">
            <v>50</v>
          </cell>
        </row>
        <row r="2237">
          <cell r="A2237">
            <v>9781783618422</v>
          </cell>
          <cell r="B2237" t="str">
            <v>BLACKPOOL WALL CALENDAR 2017 (ART C</v>
          </cell>
          <cell r="C2237">
            <v>50</v>
          </cell>
        </row>
        <row r="2238">
          <cell r="A2238">
            <v>9781783618439</v>
          </cell>
          <cell r="B2238" t="str">
            <v>GLOUCESTER WALL CALENDAR 2017 (ART</v>
          </cell>
          <cell r="C2238">
            <v>50</v>
          </cell>
        </row>
        <row r="2239">
          <cell r="A2239">
            <v>9781783618446</v>
          </cell>
          <cell r="B2239" t="str">
            <v>LINCOLN WALL CALENDAR 2017 (ART CAL</v>
          </cell>
          <cell r="C2239">
            <v>50</v>
          </cell>
        </row>
        <row r="2240">
          <cell r="A2240">
            <v>9781783618453</v>
          </cell>
          <cell r="B2240" t="str">
            <v>EXETER WALL CALENDAR 2017 (ART CALE</v>
          </cell>
          <cell r="C2240">
            <v>1</v>
          </cell>
        </row>
        <row r="2241">
          <cell r="A2241">
            <v>9781783618460</v>
          </cell>
          <cell r="B2241" t="str">
            <v>BRISTOL WALL CALENDAR 2017 (ART CAL</v>
          </cell>
          <cell r="C2241">
            <v>50</v>
          </cell>
        </row>
        <row r="2242">
          <cell r="A2242">
            <v>9781783618484</v>
          </cell>
          <cell r="B2242" t="str">
            <v>MIFFY WALL CALENDAR 2017 (ART CALEN</v>
          </cell>
          <cell r="C2242">
            <v>50</v>
          </cell>
        </row>
        <row r="2243">
          <cell r="A2243">
            <v>9781783618491</v>
          </cell>
          <cell r="B2243" t="str">
            <v>ELMER THE ELEPHANT FAMILY ORGANISER</v>
          </cell>
          <cell r="C2243">
            <v>50</v>
          </cell>
        </row>
        <row r="2244">
          <cell r="A2244">
            <v>9781783618507</v>
          </cell>
          <cell r="B2244" t="str">
            <v>ALPHONSE MUCHA LIMITED EDITION WALL</v>
          </cell>
          <cell r="C2244">
            <v>50</v>
          </cell>
        </row>
        <row r="2245">
          <cell r="A2245">
            <v>9781783618514</v>
          </cell>
          <cell r="B2245" t="str">
            <v>TEATIME TREATS BY EMMA BALL SLIM CA</v>
          </cell>
          <cell r="C2245">
            <v>50</v>
          </cell>
        </row>
        <row r="2246">
          <cell r="A2246">
            <v>9781783618521</v>
          </cell>
          <cell r="B2246" t="str">
            <v>ALPHONSE MUCHA SLIM CALENDAR 2017 (</v>
          </cell>
          <cell r="C2246">
            <v>50</v>
          </cell>
        </row>
        <row r="2247">
          <cell r="A2247">
            <v>9781783618538</v>
          </cell>
          <cell r="B2247" t="str">
            <v>ERT   SLIM CALENDAR 2017 (ART CALEN</v>
          </cell>
          <cell r="C2247">
            <v>50</v>
          </cell>
        </row>
        <row r="2248">
          <cell r="A2248">
            <v>9781783618545</v>
          </cell>
          <cell r="B2248" t="str">
            <v>GUSTAV KLIMT SLIM CALENDAR 2017 (AR</v>
          </cell>
          <cell r="C2248">
            <v>50</v>
          </cell>
        </row>
        <row r="2249">
          <cell r="A2249">
            <v>9781783618552</v>
          </cell>
          <cell r="B2249" t="str">
            <v>IVORY CATS SLIM CALENDAR 2017 (ART</v>
          </cell>
          <cell r="C2249">
            <v>50</v>
          </cell>
        </row>
        <row r="2250">
          <cell r="A2250">
            <v>9781783618569</v>
          </cell>
          <cell r="B2250" t="str">
            <v>ERTE   MINI WALL CALENDAR 2017 (ART</v>
          </cell>
          <cell r="C2250">
            <v>50</v>
          </cell>
        </row>
        <row r="2251">
          <cell r="A2251">
            <v>9781783618576</v>
          </cell>
          <cell r="B2251" t="str">
            <v>FAIRYLAND MINI WALL CALENDAR 2017 (</v>
          </cell>
          <cell r="C2251">
            <v>50</v>
          </cell>
        </row>
        <row r="2252">
          <cell r="A2252">
            <v>9781783618583</v>
          </cell>
          <cell r="B2252" t="str">
            <v>ALPHONSE MUCHA MINI WALL CALENDAR 2</v>
          </cell>
          <cell r="C2252">
            <v>50</v>
          </cell>
        </row>
        <row r="2253">
          <cell r="A2253">
            <v>9781783618590</v>
          </cell>
          <cell r="B2253" t="str">
            <v>ART DECO DESIGN MINI WALL CALENDAR</v>
          </cell>
          <cell r="C2253">
            <v>50</v>
          </cell>
        </row>
        <row r="2254">
          <cell r="A2254">
            <v>9781783618606</v>
          </cell>
          <cell r="B2254" t="str">
            <v>IVORY CATS MINI WALL CALENDAR 2017</v>
          </cell>
          <cell r="C2254">
            <v>1</v>
          </cell>
        </row>
        <row r="2255">
          <cell r="A2255">
            <v>9781783618613</v>
          </cell>
          <cell r="B2255" t="str">
            <v>SPIKE MILLIGAN MINI WALL CALENDAR 2</v>
          </cell>
          <cell r="C2255">
            <v>50</v>
          </cell>
        </row>
        <row r="2256">
          <cell r="A2256">
            <v>9781783618620</v>
          </cell>
          <cell r="B2256" t="str">
            <v>CELESTIAL JOURNEYS BY JOSEPHINE WAL</v>
          </cell>
          <cell r="C2256">
            <v>50</v>
          </cell>
        </row>
        <row r="2257">
          <cell r="A2257">
            <v>9781783618637</v>
          </cell>
          <cell r="B2257" t="str">
            <v>MONET'S WATERLILIES MINI WALL CALEN</v>
          </cell>
          <cell r="C2257">
            <v>50</v>
          </cell>
        </row>
        <row r="2258">
          <cell r="A2258">
            <v>9781783618644</v>
          </cell>
          <cell r="B2258" t="str">
            <v>BRITISH LIBRARY - ALICE IN WONDERLA</v>
          </cell>
          <cell r="C2258">
            <v>50</v>
          </cell>
        </row>
        <row r="2259">
          <cell r="A2259">
            <v>9781783618668</v>
          </cell>
          <cell r="B2259" t="str">
            <v>GUSTAV KLIMT MINI WALL CALENDAR 201</v>
          </cell>
          <cell r="C2259">
            <v>50</v>
          </cell>
        </row>
        <row r="2260">
          <cell r="A2260">
            <v>9781783618675</v>
          </cell>
          <cell r="B2260" t="str">
            <v>CATALINA ESTRADA MINI WALL CALENDAR</v>
          </cell>
          <cell r="C2260">
            <v>50</v>
          </cell>
        </row>
        <row r="2261">
          <cell r="A2261">
            <v>9781783618682</v>
          </cell>
          <cell r="B2261" t="str">
            <v>EDEN PROJECT MINI WALL CALENDAR 201</v>
          </cell>
          <cell r="C2261">
            <v>50</v>
          </cell>
        </row>
        <row r="2262">
          <cell r="A2262">
            <v>9781783618699</v>
          </cell>
          <cell r="B2262" t="str">
            <v>TIFFANY MINI WALL CALENDAR 2017 (AR</v>
          </cell>
          <cell r="C2262">
            <v>50</v>
          </cell>
        </row>
        <row r="2263">
          <cell r="A2263">
            <v>9781783618705</v>
          </cell>
          <cell r="B2263" t="str">
            <v>ROYAL ACADEMY OF ARTS DESK DIARY 20</v>
          </cell>
          <cell r="C2263">
            <v>30</v>
          </cell>
        </row>
        <row r="2264">
          <cell r="A2264">
            <v>9781783618712</v>
          </cell>
          <cell r="B2264" t="str">
            <v>ERT   DESK DIARY 2017</v>
          </cell>
          <cell r="C2264">
            <v>30</v>
          </cell>
        </row>
        <row r="2265">
          <cell r="A2265">
            <v>9781783618729</v>
          </cell>
          <cell r="B2265" t="str">
            <v>MOOMIN DESK DIARY 2017</v>
          </cell>
          <cell r="C2265">
            <v>30</v>
          </cell>
        </row>
        <row r="2266">
          <cell r="A2266">
            <v>9781783618736</v>
          </cell>
          <cell r="B2266" t="str">
            <v>L.S. LOWRY DESK DIARY 2017</v>
          </cell>
          <cell r="C2266">
            <v>30</v>
          </cell>
        </row>
        <row r="2267">
          <cell r="A2267">
            <v>9781783618743</v>
          </cell>
          <cell r="B2267" t="str">
            <v>ROYAL BALLET DESK DIARY 2017</v>
          </cell>
          <cell r="C2267">
            <v>30</v>
          </cell>
        </row>
        <row r="2268">
          <cell r="A2268">
            <v>9781783618750</v>
          </cell>
          <cell r="B2268" t="str">
            <v>SPIKE MILLIGAN DESK DIARY 2017</v>
          </cell>
          <cell r="C2268">
            <v>30</v>
          </cell>
        </row>
        <row r="2269">
          <cell r="A2269">
            <v>9781783618767</v>
          </cell>
          <cell r="B2269" t="str">
            <v>BODLEIAN LIBRARIES - SHAKESPEARE'S</v>
          </cell>
          <cell r="C2269">
            <v>30</v>
          </cell>
        </row>
        <row r="2270">
          <cell r="A2270">
            <v>9781783618774</v>
          </cell>
          <cell r="B2270" t="str">
            <v>GUSTAV KLIMT POCKET DIARY 2017</v>
          </cell>
          <cell r="C2270">
            <v>50</v>
          </cell>
        </row>
        <row r="2271">
          <cell r="A2271">
            <v>9781783618781</v>
          </cell>
          <cell r="B2271" t="str">
            <v>SUNBURST GIBSON POCKET DIARY 2017</v>
          </cell>
          <cell r="C2271">
            <v>50</v>
          </cell>
        </row>
        <row r="2272">
          <cell r="A2272">
            <v>9781783618798</v>
          </cell>
          <cell r="B2272" t="str">
            <v>DRAGON POCKET DIARY 2017</v>
          </cell>
          <cell r="C2272">
            <v>50</v>
          </cell>
        </row>
        <row r="2273">
          <cell r="A2273">
            <v>9781783618804</v>
          </cell>
          <cell r="B2273" t="str">
            <v>WILLIAM MORRIS POCKET DIARY 2017</v>
          </cell>
          <cell r="C2273">
            <v>50</v>
          </cell>
        </row>
        <row r="2274">
          <cell r="A2274">
            <v>9781783618811</v>
          </cell>
          <cell r="B2274" t="str">
            <v>JAPANESE WOODBLOCKS POCKET DIARY 20</v>
          </cell>
          <cell r="C2274">
            <v>50</v>
          </cell>
        </row>
        <row r="2275">
          <cell r="A2275">
            <v>9781783618828</v>
          </cell>
          <cell r="B2275" t="str">
            <v>JOSEPHINE WALL POCKET DIARY 2017</v>
          </cell>
          <cell r="C2275">
            <v>1</v>
          </cell>
        </row>
        <row r="2276">
          <cell r="A2276">
            <v>9781783618835</v>
          </cell>
          <cell r="B2276" t="str">
            <v>ERTE YEAR PLANNER 2017</v>
          </cell>
          <cell r="C2276">
            <v>100</v>
          </cell>
        </row>
        <row r="2277">
          <cell r="A2277">
            <v>9781783618842</v>
          </cell>
          <cell r="B2277" t="str">
            <v>ALPHONSE MUCHA YEAR PLANNER 2017</v>
          </cell>
          <cell r="C2277">
            <v>100</v>
          </cell>
        </row>
        <row r="2278">
          <cell r="A2278">
            <v>9781783618859</v>
          </cell>
          <cell r="B2278" t="str">
            <v>JOSEPHINE WALL YEAR PLANNER 2017</v>
          </cell>
          <cell r="C2278">
            <v>100</v>
          </cell>
        </row>
        <row r="2279">
          <cell r="A2279">
            <v>9781783618866</v>
          </cell>
          <cell r="B2279" t="str">
            <v>JAPANESE WOODBLOCKS YEAR PLANNER 20</v>
          </cell>
          <cell r="C2279">
            <v>100</v>
          </cell>
        </row>
        <row r="2280">
          <cell r="A2280">
            <v>9781783618873</v>
          </cell>
          <cell r="B2280" t="str">
            <v>CATALINA ESTRADA YEAR PLANNER 2017</v>
          </cell>
          <cell r="C2280">
            <v>100</v>
          </cell>
        </row>
        <row r="2281">
          <cell r="A2281">
            <v>9781783618880</v>
          </cell>
          <cell r="B2281" t="str">
            <v>FAIRYLAND YEAR PLANNER 2017</v>
          </cell>
          <cell r="C2281">
            <v>100</v>
          </cell>
        </row>
        <row r="2282">
          <cell r="A2282">
            <v>9781783618897</v>
          </cell>
          <cell r="B2282" t="str">
            <v>CHARLES RENNIE MACKINTOSH YEAR PLAN</v>
          </cell>
          <cell r="C2282">
            <v>100</v>
          </cell>
        </row>
        <row r="2283">
          <cell r="A2283">
            <v>9781783618903</v>
          </cell>
          <cell r="B2283" t="str">
            <v>EDEN PROJECT YEAR PLANNER 2017</v>
          </cell>
          <cell r="C2283">
            <v>100</v>
          </cell>
        </row>
        <row r="2284">
          <cell r="A2284">
            <v>9781783618910</v>
          </cell>
          <cell r="B2284" t="str">
            <v>PADDINGTON MOVIE ADVENT CALENDAR (W</v>
          </cell>
          <cell r="C2284">
            <v>50</v>
          </cell>
        </row>
        <row r="2285">
          <cell r="A2285">
            <v>9781783618927</v>
          </cell>
          <cell r="B2285" t="str">
            <v>MOOMIN ADVENT CALENDAR (WITH STICKE</v>
          </cell>
          <cell r="C2285">
            <v>50</v>
          </cell>
        </row>
        <row r="2286">
          <cell r="A2286">
            <v>9781783619245</v>
          </cell>
          <cell r="B2286" t="str">
            <v>ERT   STARSTRUCK AT CHRISTMAS ADVEN</v>
          </cell>
          <cell r="C2286">
            <v>1</v>
          </cell>
        </row>
        <row r="2287">
          <cell r="A2287">
            <v>9781783619252</v>
          </cell>
          <cell r="B2287" t="str">
            <v>RUPERT THE BEAR MINI WALL CALENDAR</v>
          </cell>
          <cell r="C2287">
            <v>50</v>
          </cell>
        </row>
        <row r="2288">
          <cell r="A2288">
            <v>9781783619276</v>
          </cell>
          <cell r="B2288" t="str">
            <v>DANCING GIRLS WALL CALENDAR 2017 (A</v>
          </cell>
          <cell r="C2288">
            <v>50</v>
          </cell>
        </row>
        <row r="2289">
          <cell r="A2289">
            <v>9781783619290</v>
          </cell>
          <cell r="B2289" t="str">
            <v>MIFFY MINI WALL CALENDAR 2017 (ART</v>
          </cell>
          <cell r="C2289">
            <v>50</v>
          </cell>
        </row>
        <row r="2290">
          <cell r="A2290">
            <v>9781783619313</v>
          </cell>
          <cell r="B2290" t="str">
            <v>PIN-UPS MINI WALL CALENDAR 2017 (AR</v>
          </cell>
          <cell r="C2290">
            <v>50</v>
          </cell>
        </row>
        <row r="2291">
          <cell r="A2291">
            <v>9781783619535</v>
          </cell>
          <cell r="B2291" t="str">
            <v>KITCHEN FAMILY ORGANISER WALL CALEN</v>
          </cell>
          <cell r="C2291">
            <v>1</v>
          </cell>
        </row>
        <row r="2292">
          <cell r="A2292">
            <v>9781783619610</v>
          </cell>
          <cell r="B2292" t="str">
            <v>JOURNAL COUNTER PACK DISPLAY UNIT</v>
          </cell>
          <cell r="C2292">
            <v>1</v>
          </cell>
        </row>
        <row r="2293">
          <cell r="A2293">
            <v>9781783619542</v>
          </cell>
          <cell r="B2293" t="str">
            <v>ANDROID MADE EASY</v>
          </cell>
          <cell r="C2293">
            <v>1</v>
          </cell>
        </row>
        <row r="2294">
          <cell r="A2294">
            <v>9781783619894</v>
          </cell>
          <cell r="B2294" t="str">
            <v>VISIONS OF FUJI</v>
          </cell>
          <cell r="C2294">
            <v>8</v>
          </cell>
        </row>
        <row r="2295">
          <cell r="A2295">
            <v>9781783619443</v>
          </cell>
          <cell r="B2295" t="str">
            <v>BLACK LARGE PLAIN &amp; SIMPLE 18 MONTH</v>
          </cell>
          <cell r="C2295">
            <v>12</v>
          </cell>
        </row>
        <row r="2296">
          <cell r="A2296">
            <v>9781783619450</v>
          </cell>
          <cell r="B2296" t="str">
            <v>RED LARGE PLAIN &amp; SIMPLE 18 MONTH P</v>
          </cell>
          <cell r="C2296">
            <v>12</v>
          </cell>
        </row>
        <row r="2297">
          <cell r="A2297">
            <v>9781783619467</v>
          </cell>
          <cell r="B2297" t="str">
            <v>NATURAL LARGE PLAIN &amp; SIMPLE 18 MON</v>
          </cell>
          <cell r="C2297">
            <v>12</v>
          </cell>
        </row>
        <row r="2298">
          <cell r="A2298">
            <v>9781783619474</v>
          </cell>
          <cell r="B2298" t="str">
            <v>BLACK STANDARD PLAIN &amp; SIMPLE 18 MO</v>
          </cell>
          <cell r="C2298">
            <v>24</v>
          </cell>
        </row>
        <row r="2299">
          <cell r="A2299">
            <v>9781783619481</v>
          </cell>
          <cell r="B2299" t="str">
            <v>RED STANDARD PLAIN &amp; SIMPLE 18 MONT</v>
          </cell>
          <cell r="C2299">
            <v>24</v>
          </cell>
        </row>
        <row r="2300">
          <cell r="A2300">
            <v>9781783619498</v>
          </cell>
          <cell r="B2300" t="str">
            <v>NATURAL STANDARD PLAIN &amp; SIMPLE 18</v>
          </cell>
          <cell r="C2300">
            <v>24</v>
          </cell>
        </row>
        <row r="2301">
          <cell r="A2301">
            <v>9781783619504</v>
          </cell>
          <cell r="B2301" t="str">
            <v>BLACK POCKET+ PLAIN &amp; SIMPLE 18 MON</v>
          </cell>
          <cell r="C2301">
            <v>36</v>
          </cell>
        </row>
        <row r="2302">
          <cell r="A2302">
            <v>9781783619511</v>
          </cell>
          <cell r="B2302" t="str">
            <v>RED POCKET+ PLAIN &amp; SIMPLE 18 MONTH</v>
          </cell>
          <cell r="C2302">
            <v>36</v>
          </cell>
        </row>
        <row r="2303">
          <cell r="A2303">
            <v>9781783619528</v>
          </cell>
          <cell r="B2303" t="str">
            <v>NATURAL POCKET+ PLAIN &amp; SIMPLE 18 M</v>
          </cell>
          <cell r="C2303">
            <v>36</v>
          </cell>
        </row>
        <row r="2304">
          <cell r="A2304">
            <v>9781783619726</v>
          </cell>
          <cell r="B2304" t="str">
            <v>HIERONYMUS BOSCH MASTERPIECES OF AR</v>
          </cell>
          <cell r="C2304">
            <v>18</v>
          </cell>
        </row>
        <row r="2305">
          <cell r="A2305">
            <v>9781783619733</v>
          </cell>
          <cell r="B2305" t="str">
            <v>KENT WALL CALENDAR 2017 (ART CALEND</v>
          </cell>
          <cell r="C2305">
            <v>50</v>
          </cell>
        </row>
        <row r="2306">
          <cell r="A2306">
            <v>9781783619740</v>
          </cell>
          <cell r="B2306" t="str">
            <v>CARDIFF WALL CALENDAR 2017 (ART CAL</v>
          </cell>
          <cell r="C2306">
            <v>50</v>
          </cell>
        </row>
        <row r="2307">
          <cell r="A2307">
            <v>9781783619757</v>
          </cell>
          <cell r="B2307" t="str">
            <v>WALES WALL CALENDAR 2017 (ART CALEN</v>
          </cell>
          <cell r="C2307">
            <v>50</v>
          </cell>
        </row>
        <row r="2308">
          <cell r="A2308">
            <v>9781783619764</v>
          </cell>
          <cell r="B2308" t="str">
            <v>DEVON WALL CALENDAR 2017 (ART CALEN</v>
          </cell>
          <cell r="C2308">
            <v>50</v>
          </cell>
        </row>
        <row r="2309">
          <cell r="A2309">
            <v>9781783619788</v>
          </cell>
          <cell r="B2309" t="str">
            <v>THE FYLDE COAST WALL CALENDAR 2017</v>
          </cell>
          <cell r="C2309">
            <v>50</v>
          </cell>
        </row>
        <row r="2310">
          <cell r="A2310">
            <v>9781783619795</v>
          </cell>
          <cell r="B2310" t="str">
            <v>LONDON WALL CALENDAR 2017 (ART CALE</v>
          </cell>
          <cell r="C2310">
            <v>50</v>
          </cell>
        </row>
        <row r="2311">
          <cell r="A2311">
            <v>9781783619801</v>
          </cell>
          <cell r="B2311" t="str">
            <v>LEGENDS OF THE AIR WALL CALENDAR 20</v>
          </cell>
          <cell r="C2311">
            <v>50</v>
          </cell>
        </row>
        <row r="2312">
          <cell r="A2312">
            <v>9781783619832</v>
          </cell>
          <cell r="B2312" t="str">
            <v>ANTIQUE MAPS OF THE WORLD WALL CALE</v>
          </cell>
          <cell r="C2312">
            <v>50</v>
          </cell>
        </row>
        <row r="2313">
          <cell r="A2313">
            <v>9781783619849</v>
          </cell>
          <cell r="B2313" t="str">
            <v>VINTAGE TRACTORS WALL CALENDAR 2017</v>
          </cell>
          <cell r="C2313">
            <v>50</v>
          </cell>
        </row>
        <row r="2314">
          <cell r="A2314">
            <v>9781783619856</v>
          </cell>
          <cell r="B2314" t="str">
            <v>HER MAJESTY THE QUEEN AND THE ROYAL</v>
          </cell>
          <cell r="C2314">
            <v>50</v>
          </cell>
        </row>
        <row r="2315">
          <cell r="A2315">
            <v>9781783619900</v>
          </cell>
          <cell r="B2315" t="str">
            <v>DEFINITIVE OPERA ENCYCLOPEDIA</v>
          </cell>
          <cell r="C2315">
            <v>8</v>
          </cell>
        </row>
        <row r="2316">
          <cell r="A2316">
            <v>9781786640284</v>
          </cell>
          <cell r="B2316" t="str">
            <v>EGON SCHIELE MASTERPIECES OF ART</v>
          </cell>
          <cell r="C2316">
            <v>18</v>
          </cell>
        </row>
        <row r="2317">
          <cell r="A2317">
            <v>9781783619627</v>
          </cell>
          <cell r="B2317" t="str">
            <v>BLACK LARGE PLAIN &amp; SIMPLE SKETCH B</v>
          </cell>
          <cell r="C2317">
            <v>16</v>
          </cell>
        </row>
        <row r="2318">
          <cell r="A2318">
            <v>9781783619634</v>
          </cell>
          <cell r="B2318" t="str">
            <v>RED LARGE PLAIN &amp; SIMPLE SKETCH BOO</v>
          </cell>
          <cell r="C2318">
            <v>16</v>
          </cell>
        </row>
        <row r="2319">
          <cell r="A2319">
            <v>9781783619641</v>
          </cell>
          <cell r="B2319" t="str">
            <v>NATURAL LARGE PLAIN &amp; SIMPLE SKETCH</v>
          </cell>
          <cell r="C2319">
            <v>16</v>
          </cell>
        </row>
        <row r="2320">
          <cell r="A2320">
            <v>9781783619658</v>
          </cell>
          <cell r="B2320" t="str">
            <v>BLACK STANDARD PLAIN &amp; SIMPLE JOURN</v>
          </cell>
          <cell r="C2320">
            <v>32</v>
          </cell>
        </row>
        <row r="2321">
          <cell r="A2321">
            <v>9781783619665</v>
          </cell>
          <cell r="B2321" t="str">
            <v>RED STANDARD PLAIN &amp; SIMPLE JOURNAL</v>
          </cell>
          <cell r="C2321">
            <v>32</v>
          </cell>
        </row>
        <row r="2322">
          <cell r="A2322">
            <v>9781783619672</v>
          </cell>
          <cell r="B2322" t="str">
            <v>NATURAL STANDARD PLAIN &amp; SIMPLE JOU</v>
          </cell>
          <cell r="C2322">
            <v>32</v>
          </cell>
        </row>
        <row r="2323">
          <cell r="A2323">
            <v>9781783619689</v>
          </cell>
          <cell r="B2323" t="str">
            <v>BLACK POCKET PLAIN &amp; SIMPLE JOURNAL</v>
          </cell>
          <cell r="C2323">
            <v>48</v>
          </cell>
        </row>
        <row r="2324">
          <cell r="A2324">
            <v>9781783619696</v>
          </cell>
          <cell r="B2324" t="str">
            <v>RED POCKET PLAIN &amp; SIMPLE JOURNAL</v>
          </cell>
          <cell r="C2324">
            <v>48</v>
          </cell>
        </row>
        <row r="2325">
          <cell r="A2325">
            <v>9781783619702</v>
          </cell>
          <cell r="B2325" t="str">
            <v>NATURAL POCKET PLAIN &amp; SIMPLE JOURN</v>
          </cell>
          <cell r="C2325">
            <v>48</v>
          </cell>
        </row>
        <row r="2326">
          <cell r="A2326">
            <v>9781783619870</v>
          </cell>
          <cell r="B2326" t="str">
            <v>MURDER MAYHEM SHORT STORIES</v>
          </cell>
          <cell r="C2326">
            <v>8</v>
          </cell>
        </row>
        <row r="2327">
          <cell r="A2327">
            <v>9781783619887</v>
          </cell>
          <cell r="B2327" t="str">
            <v>CRIME &amp; MYSTERY SHORT STORIES</v>
          </cell>
          <cell r="C2327">
            <v>8</v>
          </cell>
        </row>
        <row r="2328">
          <cell r="A2328">
            <v>9781783619979</v>
          </cell>
          <cell r="B2328" t="str">
            <v>SWORDS &amp; STEAM SHORT STORIES</v>
          </cell>
          <cell r="C2328">
            <v>8</v>
          </cell>
        </row>
        <row r="2329">
          <cell r="A2329">
            <v>9781783619986</v>
          </cell>
          <cell r="B2329" t="str">
            <v>DYSTOPIA UTOPIA SHORT STORIES</v>
          </cell>
          <cell r="C2329">
            <v>8</v>
          </cell>
        </row>
        <row r="2330">
          <cell r="A2330">
            <v>9781786640369</v>
          </cell>
          <cell r="B2330" t="str">
            <v>EXOTIC BIRDS (COLOURING BOOK, BY NU</v>
          </cell>
          <cell r="C2330">
            <v>24</v>
          </cell>
        </row>
        <row r="2331">
          <cell r="A2331">
            <v>9781786640376</v>
          </cell>
          <cell r="B2331" t="str">
            <v>CUTE ANIMALS (COLOURING BOOK, BY NU</v>
          </cell>
          <cell r="C2331">
            <v>24</v>
          </cell>
        </row>
        <row r="2332">
          <cell r="A2332">
            <v>9781786640512</v>
          </cell>
          <cell r="B2332" t="str">
            <v>MY STYLE &amp; FASHION</v>
          </cell>
          <cell r="C2332">
            <v>20</v>
          </cell>
        </row>
        <row r="2333">
          <cell r="A2333">
            <v>9781786640529</v>
          </cell>
          <cell r="B2333" t="str">
            <v>MY RECIPE RECORD BOOK</v>
          </cell>
          <cell r="C2333">
            <v>20</v>
          </cell>
        </row>
        <row r="2334">
          <cell r="A2334">
            <v>9781786640536</v>
          </cell>
          <cell r="B2334" t="str">
            <v>MUSIC STUFF I LISTEN TO</v>
          </cell>
          <cell r="C2334">
            <v>20</v>
          </cell>
        </row>
        <row r="2335">
          <cell r="A2335">
            <v>9781786640543</v>
          </cell>
          <cell r="B2335" t="str">
            <v>MY SKETCHES &amp; DOODLES</v>
          </cell>
          <cell r="C2335">
            <v>20</v>
          </cell>
        </row>
        <row r="2336">
          <cell r="A2336">
            <v>9781786640550</v>
          </cell>
          <cell r="B2336" t="str">
            <v>EXOTIC BIRDS POSTCARD BOOK</v>
          </cell>
          <cell r="C2336">
            <v>40</v>
          </cell>
        </row>
        <row r="2337">
          <cell r="A2337">
            <v>9781786640567</v>
          </cell>
          <cell r="B2337" t="str">
            <v>CUTE ANIMALS POSTCARD BOOK</v>
          </cell>
          <cell r="C2337">
            <v>40</v>
          </cell>
        </row>
        <row r="2338">
          <cell r="A2338">
            <v>9781786640574</v>
          </cell>
          <cell r="B2338" t="str">
            <v>PEACE OF MIND POSTCARD BOOK</v>
          </cell>
          <cell r="C2338">
            <v>1</v>
          </cell>
        </row>
        <row r="2339">
          <cell r="A2339">
            <v>9781786640581</v>
          </cell>
          <cell r="B2339" t="str">
            <v>LIFE IS BEAUTIFUL POSTCARD BOOK</v>
          </cell>
          <cell r="C2339">
            <v>1</v>
          </cell>
        </row>
        <row r="2340">
          <cell r="A2340">
            <v>9781786640598</v>
          </cell>
          <cell r="B2340" t="str">
            <v>PEACE OF MIND (COLOURING BOOK)</v>
          </cell>
          <cell r="C2340">
            <v>24</v>
          </cell>
        </row>
        <row r="2341">
          <cell r="A2341">
            <v>9781786640604</v>
          </cell>
          <cell r="B2341" t="str">
            <v>LIFE IS BEAUTIFUL (COLOURING BOOK)</v>
          </cell>
          <cell r="C2341">
            <v>24</v>
          </cell>
        </row>
        <row r="2342">
          <cell r="A2342">
            <v>9781786640628</v>
          </cell>
          <cell r="B2342" t="str">
            <v>HIROSHIGE: SEA AT SATTA (FOILED POC</v>
          </cell>
          <cell r="C2342">
            <v>48</v>
          </cell>
        </row>
        <row r="2343">
          <cell r="A2343">
            <v>9781786640635</v>
          </cell>
          <cell r="B2343" t="str">
            <v>BARBIER: BACKLESS DRESS (FOILED POC</v>
          </cell>
          <cell r="C2343">
            <v>48</v>
          </cell>
        </row>
        <row r="2344">
          <cell r="A2344">
            <v>9781786640642</v>
          </cell>
          <cell r="B2344" t="str">
            <v>KLIMT: TREE OF LIFE (FOILED POCKET</v>
          </cell>
          <cell r="C2344">
            <v>48</v>
          </cell>
        </row>
        <row r="2345">
          <cell r="A2345">
            <v>9781786640659</v>
          </cell>
          <cell r="B2345" t="str">
            <v>JOSEPHINE WALL: JOIE DE VIVRE (FOIL</v>
          </cell>
          <cell r="C2345">
            <v>48</v>
          </cell>
        </row>
        <row r="2346">
          <cell r="A2346">
            <v>9781786640666</v>
          </cell>
          <cell r="B2346" t="str">
            <v>PEACOCK IN BLUE AND GREEN (FOILED P</v>
          </cell>
          <cell r="C2346">
            <v>48</v>
          </cell>
        </row>
        <row r="2347">
          <cell r="A2347">
            <v>9781786640673</v>
          </cell>
          <cell r="B2347" t="str">
            <v>TIFFANY: TRELLISED RAMBLER ROSES (F</v>
          </cell>
          <cell r="C2347">
            <v>48</v>
          </cell>
        </row>
        <row r="2348">
          <cell r="A2348">
            <v>9781786640680</v>
          </cell>
          <cell r="B2348" t="str">
            <v>JEAN &amp; RON HENRY: MOON MAIDEN (FOIL</v>
          </cell>
          <cell r="C2348">
            <v>48</v>
          </cell>
        </row>
        <row r="2349">
          <cell r="A2349">
            <v>9781786640697</v>
          </cell>
          <cell r="B2349" t="str">
            <v>STEAMPUNK LADY (FOILED POCKET JOURN</v>
          </cell>
          <cell r="C2349">
            <v>48</v>
          </cell>
        </row>
        <row r="2350">
          <cell r="A2350">
            <v>9781783619948</v>
          </cell>
          <cell r="B2350" t="str">
            <v>EDGAR DEGAS MASTERPIECES OF ART</v>
          </cell>
          <cell r="C2350">
            <v>18</v>
          </cell>
        </row>
        <row r="2351">
          <cell r="A2351">
            <v>9781783619962</v>
          </cell>
          <cell r="B2351" t="str">
            <v>HOW TO READ MUSIC (PICK UP AND PLAY</v>
          </cell>
          <cell r="C2351">
            <v>20</v>
          </cell>
        </row>
        <row r="2352">
          <cell r="A2352">
            <v>9781786640840</v>
          </cell>
          <cell r="B2352" t="str">
            <v>BIKE</v>
          </cell>
          <cell r="C2352">
            <v>20</v>
          </cell>
        </row>
        <row r="2353">
          <cell r="A2353">
            <v>9781786640864</v>
          </cell>
          <cell r="B2353" t="str">
            <v>IPAD MADE EASY (NEW EDITION)</v>
          </cell>
          <cell r="C2353">
            <v>20</v>
          </cell>
        </row>
        <row r="2354">
          <cell r="A2354">
            <v>9781786640857</v>
          </cell>
          <cell r="B2354" t="str">
            <v>RUN</v>
          </cell>
          <cell r="C2354">
            <v>20</v>
          </cell>
        </row>
        <row r="2355">
          <cell r="A2355">
            <v>9781786640611</v>
          </cell>
          <cell r="B2355" t="str">
            <v>CODING HTML CSS JAVASCRIPT MADE EAS</v>
          </cell>
          <cell r="C2355">
            <v>20</v>
          </cell>
        </row>
        <row r="2356">
          <cell r="A2356">
            <v>9781786640468</v>
          </cell>
          <cell r="B2356" t="str">
            <v>ALPHONSE MUCHA (ART COLOURING BOOK)</v>
          </cell>
          <cell r="C2356">
            <v>24</v>
          </cell>
        </row>
        <row r="2357">
          <cell r="A2357">
            <v>9781786640475</v>
          </cell>
          <cell r="B2357" t="str">
            <v>VINCENT VAN GOGH (ART COLOURING BOO</v>
          </cell>
          <cell r="C2357">
            <v>24</v>
          </cell>
        </row>
        <row r="2358">
          <cell r="A2358">
            <v>9781786642042</v>
          </cell>
          <cell r="B2358" t="str">
            <v>NOTEBOOK SPINNER - MULTIFORMAT</v>
          </cell>
          <cell r="C2358">
            <v>1</v>
          </cell>
        </row>
        <row r="2359">
          <cell r="A2359">
            <v>9781786641694</v>
          </cell>
          <cell r="B2359" t="str">
            <v>WINDOWS 10 MADE EASY (2017 EDITION)</v>
          </cell>
          <cell r="C2359">
            <v>20</v>
          </cell>
        </row>
        <row r="2360">
          <cell r="A2360">
            <v>9781786641700</v>
          </cell>
          <cell r="B2360" t="str">
            <v>DESIGN BASICS MADE EASY</v>
          </cell>
          <cell r="C2360">
            <v>20</v>
          </cell>
        </row>
        <row r="2361">
          <cell r="A2361">
            <v>9781786641717</v>
          </cell>
          <cell r="B2361" t="str">
            <v>SECRET PLACES (TEAR-OFF)</v>
          </cell>
          <cell r="C2361">
            <v>1</v>
          </cell>
        </row>
        <row r="2362">
          <cell r="A2362">
            <v>9781786641724</v>
          </cell>
          <cell r="B2362" t="str">
            <v>WOODLAND SECRETS (TEAR-OFF)</v>
          </cell>
          <cell r="C2362">
            <v>1</v>
          </cell>
        </row>
        <row r="2363">
          <cell r="A2363">
            <v>9781786641731</v>
          </cell>
          <cell r="B2363" t="str">
            <v>SECRET PLACES (POCKET)</v>
          </cell>
          <cell r="C2363">
            <v>1</v>
          </cell>
        </row>
        <row r="2364">
          <cell r="A2364">
            <v>9781786641748</v>
          </cell>
          <cell r="B2364" t="str">
            <v>WOODLAND SECRETS (POCKET)</v>
          </cell>
          <cell r="C2364">
            <v>1</v>
          </cell>
        </row>
        <row r="2365">
          <cell r="A2365">
            <v>9781786641755</v>
          </cell>
          <cell r="B2365" t="str">
            <v>IMPRESSIONISTS MASTERPIECES OF ART</v>
          </cell>
          <cell r="C2365">
            <v>18</v>
          </cell>
        </row>
        <row r="2366">
          <cell r="A2366">
            <v>9781786641762</v>
          </cell>
          <cell r="B2366" t="str">
            <v>MICROSOFT WORD MADE EASY (2017 EDIT</v>
          </cell>
          <cell r="C2366">
            <v>20</v>
          </cell>
        </row>
        <row r="2367">
          <cell r="A2367">
            <v>9781786641779</v>
          </cell>
          <cell r="B2367" t="str">
            <v>MINDFULNESS &amp; CALM (TEAR-OFF)</v>
          </cell>
          <cell r="C2367">
            <v>1</v>
          </cell>
        </row>
        <row r="2368">
          <cell r="A2368">
            <v>9781786641786</v>
          </cell>
          <cell r="B2368" t="str">
            <v>LOVE &amp; FRIENDSHIP (TEAR-OFF)</v>
          </cell>
          <cell r="C2368">
            <v>1</v>
          </cell>
        </row>
        <row r="2369">
          <cell r="A2369">
            <v>9781786641793</v>
          </cell>
          <cell r="B2369" t="str">
            <v>MINDFULNESS &amp; CALM (POCKET)</v>
          </cell>
          <cell r="C2369">
            <v>1</v>
          </cell>
        </row>
        <row r="2370">
          <cell r="A2370">
            <v>9781786641809</v>
          </cell>
          <cell r="B2370" t="str">
            <v>LOVE &amp; FRIENDSHIP (POCKET)</v>
          </cell>
          <cell r="C2370">
            <v>1</v>
          </cell>
        </row>
        <row r="2371">
          <cell r="A2371">
            <v>9781786642271</v>
          </cell>
          <cell r="B2371" t="str">
            <v>BEAUTIFUL BORDERS</v>
          </cell>
          <cell r="C2371">
            <v>24</v>
          </cell>
        </row>
        <row r="2372">
          <cell r="A2372">
            <v>9781786642288</v>
          </cell>
          <cell r="B2372" t="str">
            <v>KEEPING BEES</v>
          </cell>
          <cell r="C2372">
            <v>20</v>
          </cell>
        </row>
        <row r="2373">
          <cell r="A2373">
            <v>9781786642295</v>
          </cell>
          <cell r="B2373" t="str">
            <v>KEEPING CHICKENS</v>
          </cell>
          <cell r="C2373">
            <v>20</v>
          </cell>
        </row>
        <row r="2374">
          <cell r="A2374">
            <v>9781786640765</v>
          </cell>
          <cell r="B2374" t="str">
            <v>MOOMIN IPHONE 6 AND 6S CASE (MOOMIN</v>
          </cell>
          <cell r="C2374">
            <v>1</v>
          </cell>
        </row>
        <row r="2375">
          <cell r="A2375">
            <v>9781786640772</v>
          </cell>
          <cell r="B2375" t="str">
            <v>MOOMIN IPHONE 6 AND 6S CASE (IN THE</v>
          </cell>
          <cell r="C2375">
            <v>1</v>
          </cell>
        </row>
        <row r="2376">
          <cell r="A2376">
            <v>9781786641816</v>
          </cell>
          <cell r="B2376" t="str">
            <v>LOST WORLDS SHORT STORIES</v>
          </cell>
          <cell r="C2376">
            <v>8</v>
          </cell>
        </row>
        <row r="2377">
          <cell r="A2377">
            <v>9781786641823</v>
          </cell>
          <cell r="B2377" t="str">
            <v>SUPERNATURAL HORROR SHORT STORIES</v>
          </cell>
          <cell r="C2377">
            <v>8</v>
          </cell>
        </row>
        <row r="2378">
          <cell r="A2378">
            <v>9781786641892</v>
          </cell>
          <cell r="B2378" t="str">
            <v>IPHONE 5, SE, 6 &amp; 7 MADE EASY</v>
          </cell>
          <cell r="C2378">
            <v>20</v>
          </cell>
        </row>
        <row r="2379">
          <cell r="A2379">
            <v>9781786641953</v>
          </cell>
          <cell r="B2379" t="str">
            <v>LICHTENSTEIN MASTERPIECES OF ART</v>
          </cell>
          <cell r="C2379">
            <v>1</v>
          </cell>
        </row>
        <row r="2380">
          <cell r="A2380">
            <v>9781786641960</v>
          </cell>
          <cell r="B2380" t="str">
            <v>HOW TO PAINT MADE EASY</v>
          </cell>
          <cell r="C2380">
            <v>20</v>
          </cell>
        </row>
        <row r="2381">
          <cell r="A2381">
            <v>9781786642028</v>
          </cell>
          <cell r="B2381" t="str">
            <v>FLAME TREE IPHONE 5, 5S, SE CASE (N</v>
          </cell>
          <cell r="C2381">
            <v>39</v>
          </cell>
        </row>
        <row r="2382">
          <cell r="A2382">
            <v>9781786642035</v>
          </cell>
          <cell r="B2382" t="str">
            <v>FLAME TREE IPHONE 5, 5S, SE CASE (N</v>
          </cell>
          <cell r="C2382">
            <v>1</v>
          </cell>
        </row>
        <row r="2383">
          <cell r="A2383">
            <v>9781786642394</v>
          </cell>
          <cell r="B2383" t="str">
            <v>CLASSIC RIFFS (PICK UP AND PLAY)</v>
          </cell>
          <cell r="C2383">
            <v>20</v>
          </cell>
        </row>
        <row r="2384">
          <cell r="A2384">
            <v>9781786644626</v>
          </cell>
          <cell r="B2384" t="str">
            <v>HEROIC FANTASY SHORT STORIES</v>
          </cell>
          <cell r="C2384">
            <v>8</v>
          </cell>
        </row>
        <row r="2385">
          <cell r="A2385">
            <v>9781786644633</v>
          </cell>
          <cell r="B2385" t="str">
            <v>TIME TRAVEL SHORT STORIES</v>
          </cell>
          <cell r="C2385">
            <v>8</v>
          </cell>
        </row>
        <row r="2386">
          <cell r="A2386">
            <v>9781786644640</v>
          </cell>
          <cell r="B2386" t="str">
            <v>H.G. WELLS SHORT STORIES</v>
          </cell>
          <cell r="C2386">
            <v>8</v>
          </cell>
        </row>
        <row r="2387">
          <cell r="A2387">
            <v>9781786644657</v>
          </cell>
          <cell r="B2387" t="str">
            <v>LOVECRAFT SHORT STORIES</v>
          </cell>
          <cell r="C2387">
            <v>8</v>
          </cell>
        </row>
        <row r="2388">
          <cell r="A2388">
            <v>9781786644664</v>
          </cell>
          <cell r="B2388" t="str">
            <v>WILLIAM MORRIS (ART COLOURING BOOK)</v>
          </cell>
          <cell r="C2388">
            <v>24</v>
          </cell>
        </row>
        <row r="2389">
          <cell r="A2389">
            <v>9781786644671</v>
          </cell>
          <cell r="B2389" t="str">
            <v>GUSTAV KLIMT (ART COLOURING BOOK)</v>
          </cell>
          <cell r="C2389">
            <v>24</v>
          </cell>
        </row>
        <row r="2390">
          <cell r="A2390">
            <v>9781786644695</v>
          </cell>
          <cell r="B2390" t="str">
            <v>SOUP</v>
          </cell>
          <cell r="C2390">
            <v>24</v>
          </cell>
        </row>
        <row r="2391">
          <cell r="A2391">
            <v>9781786644701</v>
          </cell>
          <cell r="B2391" t="str">
            <v>ART NOUVEAU</v>
          </cell>
          <cell r="C2391">
            <v>20</v>
          </cell>
        </row>
        <row r="2392">
          <cell r="A2392">
            <v>9781786644718</v>
          </cell>
          <cell r="B2392" t="str">
            <v>ANGELS &amp; FAIRIES</v>
          </cell>
          <cell r="C2392">
            <v>20</v>
          </cell>
        </row>
        <row r="2393">
          <cell r="A2393">
            <v>9781786644725</v>
          </cell>
          <cell r="B2393" t="str">
            <v>ART DECO FASHION (ART COLOURING BOO</v>
          </cell>
          <cell r="C2393">
            <v>24</v>
          </cell>
        </row>
        <row r="2394">
          <cell r="A2394">
            <v>9781786644732</v>
          </cell>
          <cell r="B2394" t="str">
            <v>JAPANESE WOODBLOCKS (ART COLOURING</v>
          </cell>
          <cell r="C2394">
            <v>24</v>
          </cell>
        </row>
        <row r="2395">
          <cell r="A2395">
            <v>9781786644749</v>
          </cell>
          <cell r="B2395" t="str">
            <v>KIDS' PARTY CAKES</v>
          </cell>
          <cell r="C2395">
            <v>20</v>
          </cell>
        </row>
        <row r="2396">
          <cell r="A2396">
            <v>9781786644763</v>
          </cell>
          <cell r="B2396" t="str">
            <v>KANDINSKY</v>
          </cell>
          <cell r="C2396">
            <v>17</v>
          </cell>
        </row>
        <row r="2397">
          <cell r="A2397">
            <v>9781786644770</v>
          </cell>
          <cell r="B2397" t="str">
            <v>ASIAN ART</v>
          </cell>
          <cell r="C2397">
            <v>20</v>
          </cell>
        </row>
        <row r="2398">
          <cell r="A2398">
            <v>9781786644787</v>
          </cell>
          <cell r="B2398" t="str">
            <v>VEGAN FOOD</v>
          </cell>
          <cell r="C2398">
            <v>12</v>
          </cell>
        </row>
        <row r="2399">
          <cell r="A2399">
            <v>9781786644794</v>
          </cell>
          <cell r="B2399" t="str">
            <v>GLUTEN FREE</v>
          </cell>
          <cell r="C2399">
            <v>12</v>
          </cell>
        </row>
        <row r="2400">
          <cell r="A2400">
            <v>9781786644800</v>
          </cell>
          <cell r="B2400" t="str">
            <v>THE PRE-RAPHAELITES</v>
          </cell>
          <cell r="C2400">
            <v>20</v>
          </cell>
        </row>
        <row r="2401">
          <cell r="A2401">
            <v>9781786644817</v>
          </cell>
          <cell r="B2401" t="str">
            <v>VAN GOGH</v>
          </cell>
          <cell r="C2401">
            <v>20</v>
          </cell>
        </row>
        <row r="2402">
          <cell r="A2402">
            <v>9781786642264</v>
          </cell>
          <cell r="B2402" t="str">
            <v>PLAN YOUR GARDENING YEAR</v>
          </cell>
          <cell r="C2402">
            <v>20</v>
          </cell>
        </row>
        <row r="2403">
          <cell r="A2403">
            <v>9781786640970</v>
          </cell>
          <cell r="B2403" t="str">
            <v>VAN GOGH: CAF   TERRACE (FOILED JOU</v>
          </cell>
          <cell r="C2403">
            <v>36</v>
          </cell>
        </row>
        <row r="2404">
          <cell r="A2404">
            <v>9781786640987</v>
          </cell>
          <cell r="B2404" t="str">
            <v>MUCHA: THE ARTS, DANCE (FOILED JOUR</v>
          </cell>
          <cell r="C2404">
            <v>36</v>
          </cell>
        </row>
        <row r="2405">
          <cell r="A2405">
            <v>9781786640994</v>
          </cell>
          <cell r="B2405" t="str">
            <v>RACKHAM: ALICE IN WONDERLAND TEA PA</v>
          </cell>
          <cell r="C2405">
            <v>36</v>
          </cell>
        </row>
        <row r="2406">
          <cell r="A2406">
            <v>9781786641007</v>
          </cell>
          <cell r="B2406" t="str">
            <v>TERRY PASTOR: MARILYN GLITTER (FOIL</v>
          </cell>
          <cell r="C2406">
            <v>36</v>
          </cell>
        </row>
        <row r="2407">
          <cell r="A2407">
            <v>9781786641014</v>
          </cell>
          <cell r="B2407" t="str">
            <v>MONET: WATERLILIES (FOILED JOURNAL)</v>
          </cell>
          <cell r="C2407">
            <v>36</v>
          </cell>
        </row>
        <row r="2408">
          <cell r="A2408">
            <v>9781786641021</v>
          </cell>
          <cell r="B2408" t="str">
            <v>GIBSON LES PAUL GUITAR, SUNBURST RE</v>
          </cell>
          <cell r="C2408">
            <v>36</v>
          </cell>
        </row>
        <row r="2409">
          <cell r="A2409">
            <v>9781786641038</v>
          </cell>
          <cell r="B2409" t="str">
            <v>HIROSHIGE: PLUM GARDEN (FOILED POCK</v>
          </cell>
          <cell r="C2409">
            <v>48</v>
          </cell>
        </row>
        <row r="2410">
          <cell r="A2410">
            <v>9781786641045</v>
          </cell>
          <cell r="B2410" t="str">
            <v>JOSEPHINE WALL: VIRGO (FOILED POCKE</v>
          </cell>
          <cell r="C2410">
            <v>48</v>
          </cell>
        </row>
        <row r="2411">
          <cell r="A2411">
            <v>9781786641052</v>
          </cell>
          <cell r="B2411" t="str">
            <v>WILLIAM MORRIS: COMPTON (FOILED POC</v>
          </cell>
          <cell r="C2411">
            <v>48</v>
          </cell>
        </row>
        <row r="2412">
          <cell r="A2412">
            <v>9781786641069</v>
          </cell>
          <cell r="B2412" t="str">
            <v>WHITE GUITAR (FOILED POCKET JOURNAL</v>
          </cell>
          <cell r="C2412">
            <v>48</v>
          </cell>
        </row>
        <row r="2413">
          <cell r="A2413">
            <v>9781786641076</v>
          </cell>
          <cell r="B2413" t="str">
            <v>BODLEIAN LIBRARY: HIGH JINKS BOOKSH</v>
          </cell>
          <cell r="C2413">
            <v>16</v>
          </cell>
        </row>
        <row r="2414">
          <cell r="A2414">
            <v>9781786641083</v>
          </cell>
          <cell r="B2414" t="str">
            <v>KLIMT: DETAIL FROM THE KISS (BLANK</v>
          </cell>
          <cell r="C2414">
            <v>16</v>
          </cell>
        </row>
        <row r="2415">
          <cell r="A2415">
            <v>9781786641090</v>
          </cell>
          <cell r="B2415" t="str">
            <v>VAN GOGH: ALMOND BLOSSOM (BLANK SKE</v>
          </cell>
          <cell r="C2415">
            <v>16</v>
          </cell>
        </row>
        <row r="2416">
          <cell r="A2416">
            <v>9781786641106</v>
          </cell>
          <cell r="B2416" t="str">
            <v>L.S LOWRY: COMING FROM THE MILL (BL</v>
          </cell>
          <cell r="C2416">
            <v>16</v>
          </cell>
        </row>
        <row r="2417">
          <cell r="A2417">
            <v>9781786641113</v>
          </cell>
          <cell r="B2417" t="str">
            <v>LESLEY ANNE IVORY: PHUAN ON A CHINE</v>
          </cell>
          <cell r="C2417">
            <v>36</v>
          </cell>
        </row>
        <row r="2418">
          <cell r="A2418">
            <v>9781786641120</v>
          </cell>
          <cell r="B2418" t="str">
            <v>WATERHOUSE: SOUL OF A ROSE (FOILED</v>
          </cell>
          <cell r="C2418">
            <v>36</v>
          </cell>
        </row>
        <row r="2419">
          <cell r="A2419">
            <v>9781786641137</v>
          </cell>
          <cell r="B2419" t="str">
            <v>HEATH ROBINSON: THE IDEAL HOME (FOI</v>
          </cell>
          <cell r="C2419">
            <v>36</v>
          </cell>
        </row>
        <row r="2420">
          <cell r="A2420">
            <v>9781786641144</v>
          </cell>
          <cell r="B2420" t="str">
            <v>MICHELANGELO: CREATION HANDS (FOILE</v>
          </cell>
          <cell r="C2420">
            <v>36</v>
          </cell>
        </row>
        <row r="2421">
          <cell r="A2421">
            <v>9781786641151</v>
          </cell>
          <cell r="B2421" t="str">
            <v>BOSCH: THE GARDEN OF EARTHLY DELIGH</v>
          </cell>
          <cell r="C2421">
            <v>36</v>
          </cell>
        </row>
        <row r="2422">
          <cell r="A2422">
            <v>9781786641168</v>
          </cell>
          <cell r="B2422" t="str">
            <v>LONDON BY LAMPLIGHT (FOILED JOURNAL</v>
          </cell>
          <cell r="C2422">
            <v>36</v>
          </cell>
        </row>
        <row r="2423">
          <cell r="A2423">
            <v>9781786641175</v>
          </cell>
          <cell r="B2423" t="str">
            <v>CIRCUIT BOARD GREEN (FOILED POCKET</v>
          </cell>
          <cell r="C2423">
            <v>48</v>
          </cell>
        </row>
        <row r="2424">
          <cell r="A2424">
            <v>9781786641182</v>
          </cell>
          <cell r="B2424" t="str">
            <v>EDVARD MUNCH: THE SCREAM (FOILED PO</v>
          </cell>
          <cell r="C2424">
            <v>48</v>
          </cell>
        </row>
        <row r="2425">
          <cell r="A2425">
            <v>9781786641199</v>
          </cell>
          <cell r="B2425" t="str">
            <v>DEGAS: THE STAR (FOILED POCKET JOUR</v>
          </cell>
          <cell r="C2425">
            <v>48</v>
          </cell>
        </row>
        <row r="2426">
          <cell r="A2426">
            <v>9781786641205</v>
          </cell>
          <cell r="B2426" t="str">
            <v>JEAN &amp; RON HENRY: FAIRY STORY (FOIL</v>
          </cell>
          <cell r="C2426">
            <v>48</v>
          </cell>
        </row>
        <row r="2427">
          <cell r="A2427">
            <v>9781786641212</v>
          </cell>
          <cell r="B2427" t="str">
            <v>MUCHA: MONACO MONTE CARLO (FOILED J</v>
          </cell>
          <cell r="C2427">
            <v>36</v>
          </cell>
        </row>
        <row r="2428">
          <cell r="A2428">
            <v>9781786641229</v>
          </cell>
          <cell r="B2428" t="str">
            <v>GOLD SUGAR SKULL (FOILED JOURNAL)</v>
          </cell>
          <cell r="C2428">
            <v>36</v>
          </cell>
        </row>
        <row r="2429">
          <cell r="A2429">
            <v>9781786641236</v>
          </cell>
          <cell r="B2429" t="str">
            <v>OLGA SUVOROVA: COMMEDIA DELL'ARTE (</v>
          </cell>
          <cell r="C2429">
            <v>36</v>
          </cell>
        </row>
        <row r="2430">
          <cell r="A2430">
            <v>9781786641243</v>
          </cell>
          <cell r="B2430" t="str">
            <v>DOLLY TREE: THE BEAUTY SPOT (FOILED</v>
          </cell>
          <cell r="C2430">
            <v>36</v>
          </cell>
        </row>
        <row r="2431">
          <cell r="A2431">
            <v>9781786641250</v>
          </cell>
          <cell r="B2431" t="str">
            <v>CASINO DE PARIS (FOILED JOURNAL)</v>
          </cell>
          <cell r="C2431">
            <v>36</v>
          </cell>
        </row>
        <row r="2432">
          <cell r="A2432">
            <v>9781786641267</v>
          </cell>
          <cell r="B2432" t="str">
            <v>ANNE STOKES: DRAGONKIN (FOILED JOUR</v>
          </cell>
          <cell r="C2432">
            <v>36</v>
          </cell>
        </row>
        <row r="2433">
          <cell r="A2433">
            <v>9781786641274</v>
          </cell>
          <cell r="B2433" t="str">
            <v>JOSEPHINE WALL: DAUGHTER OF THE DEE</v>
          </cell>
          <cell r="C2433">
            <v>48</v>
          </cell>
        </row>
        <row r="2434">
          <cell r="A2434">
            <v>9781786641281</v>
          </cell>
          <cell r="B2434" t="str">
            <v>TIFFANY: STANDING PEACOCK (FOILED P</v>
          </cell>
          <cell r="C2434">
            <v>48</v>
          </cell>
        </row>
        <row r="2435">
          <cell r="A2435">
            <v>9781786641298</v>
          </cell>
          <cell r="B2435" t="str">
            <v>BEYIT: RED DRAGON (FOILED POCKET JO</v>
          </cell>
          <cell r="C2435">
            <v>48</v>
          </cell>
        </row>
        <row r="2436">
          <cell r="A2436">
            <v>9781786641304</v>
          </cell>
          <cell r="B2436" t="str">
            <v>TIFFANY: RED FLOWERS (FOILED POCKET</v>
          </cell>
          <cell r="C2436">
            <v>48</v>
          </cell>
        </row>
        <row r="2437">
          <cell r="A2437">
            <v>9781786641311</v>
          </cell>
          <cell r="B2437" t="str">
            <v>JOSEPHINE WALL: VIRGO (BLANK SKETCH</v>
          </cell>
          <cell r="C2437">
            <v>16</v>
          </cell>
        </row>
        <row r="2438">
          <cell r="A2438">
            <v>9781786641328</v>
          </cell>
          <cell r="B2438" t="str">
            <v>WILHELM LIST: MAGNOLIA TREE (BLANK</v>
          </cell>
          <cell r="C2438">
            <v>16</v>
          </cell>
        </row>
        <row r="2439">
          <cell r="A2439">
            <v>9781786641335</v>
          </cell>
          <cell r="B2439" t="str">
            <v>EDVARD MUNCH: THE SCREAM (BLANK SKE</v>
          </cell>
          <cell r="C2439">
            <v>16</v>
          </cell>
        </row>
        <row r="2440">
          <cell r="A2440">
            <v>9781786641342</v>
          </cell>
          <cell r="B2440" t="str">
            <v>VAN GOGH: SUNFLOWERS (BLANK SKETCH</v>
          </cell>
          <cell r="C2440">
            <v>16</v>
          </cell>
        </row>
        <row r="2441">
          <cell r="A2441">
            <v>9781786641359</v>
          </cell>
          <cell r="B2441" t="str">
            <v>BRITISH LIBRARY TENNIEL: ALICE (FOI</v>
          </cell>
          <cell r="C2441">
            <v>36</v>
          </cell>
        </row>
        <row r="2442">
          <cell r="A2442">
            <v>9781786641366</v>
          </cell>
          <cell r="B2442" t="str">
            <v>NEL WHATMORE: TENDER LOVING CARE (F</v>
          </cell>
          <cell r="C2442">
            <v>36</v>
          </cell>
        </row>
        <row r="2443">
          <cell r="A2443">
            <v>9781786641373</v>
          </cell>
          <cell r="B2443" t="str">
            <v>CIRCUIT BOARD BLUE (FOILED JOURNAL)</v>
          </cell>
          <cell r="C2443">
            <v>36</v>
          </cell>
        </row>
        <row r="2444">
          <cell r="A2444">
            <v>9781786641380</v>
          </cell>
          <cell r="B2444" t="str">
            <v>ALEC SHANKS: COSTUME DESIGN (FOILED</v>
          </cell>
          <cell r="C2444">
            <v>36</v>
          </cell>
        </row>
        <row r="2445">
          <cell r="A2445">
            <v>9781786641397</v>
          </cell>
          <cell r="B2445" t="str">
            <v>WATERHOUSE: OPHELIA (FOILED JOURNAL</v>
          </cell>
          <cell r="C2445">
            <v>36</v>
          </cell>
        </row>
        <row r="2446">
          <cell r="A2446">
            <v>9781786641403</v>
          </cell>
          <cell r="B2446" t="str">
            <v>ANNE STOKES: ONLY LOVE REMAINS (FOI</v>
          </cell>
          <cell r="C2446">
            <v>36</v>
          </cell>
        </row>
        <row r="2447">
          <cell r="A2447">
            <v>9781786641410</v>
          </cell>
          <cell r="B2447" t="str">
            <v>NIELSEN: CRINOLINE &amp; LACE (FOILED P</v>
          </cell>
          <cell r="C2447">
            <v>48</v>
          </cell>
        </row>
        <row r="2448">
          <cell r="A2448">
            <v>9781786641427</v>
          </cell>
          <cell r="B2448" t="str">
            <v>MUCHA: COWSLIP (FOILED POCKET JOURN</v>
          </cell>
          <cell r="C2448">
            <v>48</v>
          </cell>
        </row>
        <row r="2449">
          <cell r="A2449">
            <v>9781786641434</v>
          </cell>
          <cell r="B2449" t="str">
            <v>GOBLE: PRETTY PAIR OF WINGS (FOILED</v>
          </cell>
          <cell r="C2449">
            <v>48</v>
          </cell>
        </row>
        <row r="2450">
          <cell r="A2450">
            <v>9781786641441</v>
          </cell>
          <cell r="B2450" t="str">
            <v>PAUL BERTHON: L'ERMITAGE (FOILED PO</v>
          </cell>
          <cell r="C2450">
            <v>48</v>
          </cell>
        </row>
        <row r="2451">
          <cell r="A2451">
            <v>9781786641458</v>
          </cell>
          <cell r="B2451" t="str">
            <v>CHARLES GESMAR: CHORUS LINE (FOILED</v>
          </cell>
          <cell r="C2451">
            <v>36</v>
          </cell>
        </row>
        <row r="2452">
          <cell r="A2452">
            <v>9781786641465</v>
          </cell>
          <cell r="B2452" t="str">
            <v>ANNE STOKES: ORIENTAL DRAGON (FOILE</v>
          </cell>
          <cell r="C2452">
            <v>36</v>
          </cell>
        </row>
        <row r="2453">
          <cell r="A2453">
            <v>9781786641472</v>
          </cell>
          <cell r="B2453" t="str">
            <v>MIDNIGHT FOLLIES (FOILED JOURNAL)</v>
          </cell>
          <cell r="C2453">
            <v>36</v>
          </cell>
        </row>
        <row r="2454">
          <cell r="A2454">
            <v>9781786641489</v>
          </cell>
          <cell r="B2454" t="str">
            <v>OWEN JONES: ALHAMBRA CEILING (FOILE</v>
          </cell>
          <cell r="C2454">
            <v>36</v>
          </cell>
        </row>
        <row r="2455">
          <cell r="A2455">
            <v>9781786641496</v>
          </cell>
          <cell r="B2455" t="str">
            <v>HIROSHIGE: FROM SERIES 36 (FOILED J</v>
          </cell>
          <cell r="C2455">
            <v>36</v>
          </cell>
        </row>
        <row r="2456">
          <cell r="A2456">
            <v>9781786641502</v>
          </cell>
          <cell r="B2456" t="str">
            <v>JOSEPHINE WALL: SOUL OF A UNICORN (</v>
          </cell>
          <cell r="C2456">
            <v>36</v>
          </cell>
        </row>
        <row r="2457">
          <cell r="A2457">
            <v>9781786641519</v>
          </cell>
          <cell r="B2457" t="str">
            <v>L.S. LOWRY: COMING FROM THE MILL (F</v>
          </cell>
          <cell r="C2457">
            <v>48</v>
          </cell>
        </row>
        <row r="2458">
          <cell r="A2458">
            <v>9781786641526</v>
          </cell>
          <cell r="B2458" t="str">
            <v>GAUDI (INSPIRED BY): MOSAIC (FOILED</v>
          </cell>
          <cell r="C2458">
            <v>48</v>
          </cell>
        </row>
        <row r="2459">
          <cell r="A2459">
            <v>9781786641533</v>
          </cell>
          <cell r="B2459" t="str">
            <v>KLIMT: STOCLET FREIZE (FOILED POCKE</v>
          </cell>
          <cell r="C2459">
            <v>48</v>
          </cell>
        </row>
        <row r="2460">
          <cell r="A2460">
            <v>9781786641540</v>
          </cell>
          <cell r="B2460" t="str">
            <v>ALHAMBRA PALACE (FOILED POCKET JOUR</v>
          </cell>
          <cell r="C2460">
            <v>48</v>
          </cell>
        </row>
        <row r="2461">
          <cell r="A2461">
            <v>9781786641557</v>
          </cell>
          <cell r="B2461" t="str">
            <v>GAUDI (INSPIRED BY) MOSAIC (BLANK S</v>
          </cell>
          <cell r="C2461">
            <v>16</v>
          </cell>
        </row>
        <row r="2462">
          <cell r="A2462">
            <v>9781786641564</v>
          </cell>
          <cell r="B2462" t="str">
            <v>GUSTAV KLIMT: FULFILMENT (BLANK SKE</v>
          </cell>
          <cell r="C2462">
            <v>16</v>
          </cell>
        </row>
        <row r="2463">
          <cell r="A2463">
            <v>9781786641571</v>
          </cell>
          <cell r="B2463" t="str">
            <v>NIELSEN: CRINOLINE &amp; LACE (BLANK SK</v>
          </cell>
          <cell r="C2463">
            <v>16</v>
          </cell>
        </row>
        <row r="2464">
          <cell r="A2464">
            <v>9781786641588</v>
          </cell>
          <cell r="B2464" t="str">
            <v>ALHAMBRA PALACE (BLANK SKETCH BOOK)</v>
          </cell>
          <cell r="C2464">
            <v>16</v>
          </cell>
        </row>
        <row r="2465">
          <cell r="A2465">
            <v>9781786641595</v>
          </cell>
          <cell r="B2465" t="str">
            <v>LESLEY ANNE IVORY: BLOSSOM (FOILED</v>
          </cell>
          <cell r="C2465">
            <v>36</v>
          </cell>
        </row>
        <row r="2466">
          <cell r="A2466">
            <v>9781786641601</v>
          </cell>
          <cell r="B2466" t="str">
            <v>DOLLY TREE: TEDDIE GARRARD (FOILED</v>
          </cell>
          <cell r="C2466">
            <v>36</v>
          </cell>
        </row>
        <row r="2467">
          <cell r="A2467">
            <v>9781786641618</v>
          </cell>
          <cell r="B2467" t="str">
            <v>OWEN JONES: POMPEII MOSAICS (FOILED</v>
          </cell>
          <cell r="C2467">
            <v>36</v>
          </cell>
        </row>
        <row r="2468">
          <cell r="A2468">
            <v>9781786641625</v>
          </cell>
          <cell r="B2468" t="str">
            <v>HIROSHIGE: MOUNT FUJI (FOILED JOURN</v>
          </cell>
          <cell r="C2468">
            <v>36</v>
          </cell>
        </row>
        <row r="2469">
          <cell r="A2469">
            <v>9781786641632</v>
          </cell>
          <cell r="B2469" t="str">
            <v>OWEN JONES: INDIAN LACQUER (FOILED</v>
          </cell>
          <cell r="C2469">
            <v>36</v>
          </cell>
        </row>
        <row r="2470">
          <cell r="A2470">
            <v>9781786641649</v>
          </cell>
          <cell r="B2470" t="str">
            <v>BALLET DANCER (FOILED JOURNAL)</v>
          </cell>
          <cell r="C2470">
            <v>36</v>
          </cell>
        </row>
        <row r="2471">
          <cell r="A2471">
            <v>9781786641656</v>
          </cell>
          <cell r="B2471" t="str">
            <v>TIFFANY: PARROTS TRANSOM (FOILED PO</v>
          </cell>
          <cell r="C2471">
            <v>48</v>
          </cell>
        </row>
        <row r="2472">
          <cell r="A2472">
            <v>9781786641663</v>
          </cell>
          <cell r="B2472" t="str">
            <v>SAM HADLEY: GOLDEN PAVILION (FOILED</v>
          </cell>
          <cell r="C2472">
            <v>48</v>
          </cell>
        </row>
        <row r="2473">
          <cell r="A2473">
            <v>9781786641670</v>
          </cell>
          <cell r="B2473" t="str">
            <v>BEYIT: BLACK DRAGON (FOILED POCKET</v>
          </cell>
          <cell r="C2473">
            <v>48</v>
          </cell>
        </row>
        <row r="2474">
          <cell r="A2474">
            <v>9781786641687</v>
          </cell>
          <cell r="B2474" t="str">
            <v>WE CAN DO IT! POSTER (FOILED POCKET</v>
          </cell>
          <cell r="C2474">
            <v>48</v>
          </cell>
        </row>
        <row r="2475">
          <cell r="A2475">
            <v>9781786641830</v>
          </cell>
          <cell r="B2475" t="str">
            <v>CIRCUIT BOARD BLUE (PASSWORD BOOK)</v>
          </cell>
          <cell r="C2475">
            <v>48</v>
          </cell>
        </row>
        <row r="2476">
          <cell r="A2476">
            <v>9781786641847</v>
          </cell>
          <cell r="B2476" t="str">
            <v>KLIMT: DETAIL FROM THE KISS (PASSWO</v>
          </cell>
          <cell r="C2476">
            <v>48</v>
          </cell>
        </row>
        <row r="2477">
          <cell r="A2477">
            <v>9781786641991</v>
          </cell>
          <cell r="B2477" t="str">
            <v>KLIMT: TREE OF LIFE (ADDRESS BOOK)</v>
          </cell>
          <cell r="C2477">
            <v>36</v>
          </cell>
        </row>
        <row r="2478">
          <cell r="A2478">
            <v>9781786644879</v>
          </cell>
          <cell r="B2478" t="str">
            <v>ADULT JIGSAW PUZZLE ROBERT S CONNET</v>
          </cell>
          <cell r="C2478">
            <v>8</v>
          </cell>
        </row>
        <row r="2479">
          <cell r="A2479">
            <v>9781786644886</v>
          </cell>
          <cell r="B2479" t="str">
            <v>ADULT JIGSAW PUZZLE JAMES MCCARTHY:</v>
          </cell>
          <cell r="C2479">
            <v>8</v>
          </cell>
        </row>
        <row r="2480">
          <cell r="A2480">
            <v>9781786644893</v>
          </cell>
          <cell r="B2480" t="str">
            <v>ADULT JIGSAW PUZZLE VAN GOGH: STARR</v>
          </cell>
          <cell r="C2480">
            <v>8</v>
          </cell>
        </row>
        <row r="2481">
          <cell r="A2481">
            <v>9781786644909</v>
          </cell>
          <cell r="B2481" t="str">
            <v>ADULT JIGSAW PUZZLE J HOWARD MILLER</v>
          </cell>
          <cell r="C2481">
            <v>8</v>
          </cell>
        </row>
        <row r="2482">
          <cell r="A2482">
            <v>9781786644916</v>
          </cell>
          <cell r="B2482" t="str">
            <v>ADULT JIGSAW PUZZLE GRANT WOOD: AME</v>
          </cell>
          <cell r="C2482">
            <v>8</v>
          </cell>
        </row>
        <row r="2483">
          <cell r="A2483">
            <v>9781786644923</v>
          </cell>
          <cell r="B2483" t="str">
            <v>ADULT JIGSAW PUZZLE ANNE STOKES: WY</v>
          </cell>
          <cell r="C2483">
            <v>8</v>
          </cell>
        </row>
        <row r="2484">
          <cell r="A2484">
            <v>9781786644688</v>
          </cell>
          <cell r="B2484" t="str">
            <v>CAKES</v>
          </cell>
          <cell r="C2484">
            <v>24</v>
          </cell>
        </row>
        <row r="2485">
          <cell r="A2485">
            <v>9781786644756</v>
          </cell>
          <cell r="B2485" t="str">
            <v>JUICING</v>
          </cell>
          <cell r="C2485">
            <v>20</v>
          </cell>
        </row>
        <row r="2486">
          <cell r="A2486">
            <v>9781786642608</v>
          </cell>
          <cell r="B2486" t="str">
            <v>ROYAL ACADEMY OF ARTS WALL CALENDAR</v>
          </cell>
          <cell r="C2486">
            <v>50</v>
          </cell>
        </row>
        <row r="2487">
          <cell r="A2487">
            <v>9781786642622</v>
          </cell>
          <cell r="B2487" t="str">
            <v>IMPERIAL WAR MUSEUM - SECOND WORLD</v>
          </cell>
          <cell r="C2487">
            <v>50</v>
          </cell>
        </row>
        <row r="2488">
          <cell r="A2488">
            <v>9781786642660</v>
          </cell>
          <cell r="B2488" t="str">
            <v>SHAKESPEARE BIRTHPLACE TRUST - SHAK</v>
          </cell>
          <cell r="C2488">
            <v>50</v>
          </cell>
        </row>
        <row r="2489">
          <cell r="A2489">
            <v>9781786642677</v>
          </cell>
          <cell r="B2489" t="str">
            <v>MUSEUM OF LONDON - VOTES FOR WOMEN</v>
          </cell>
          <cell r="C2489">
            <v>50</v>
          </cell>
        </row>
        <row r="2490">
          <cell r="A2490">
            <v>9781786642714</v>
          </cell>
          <cell r="B2490" t="str">
            <v>NATIONAL GALLERIES SCOTLAND WALL CA</v>
          </cell>
          <cell r="C2490">
            <v>50</v>
          </cell>
        </row>
        <row r="2491">
          <cell r="A2491">
            <v>9781786642806</v>
          </cell>
          <cell r="B2491" t="str">
            <v>EDEN PROJECT - TREES WALL CALENDAR</v>
          </cell>
          <cell r="C2491">
            <v>50</v>
          </cell>
        </row>
        <row r="2492">
          <cell r="A2492">
            <v>9781786642998</v>
          </cell>
          <cell r="B2492" t="str">
            <v>L.S LOWRY WALL CALENDAR 2018 (ART C</v>
          </cell>
          <cell r="C2492">
            <v>50</v>
          </cell>
        </row>
        <row r="2493">
          <cell r="A2493">
            <v>9781786643001</v>
          </cell>
          <cell r="B2493" t="str">
            <v>MOOMIN BY TOVE JANSSON WALL CALENDA</v>
          </cell>
          <cell r="C2493">
            <v>50</v>
          </cell>
        </row>
        <row r="2494">
          <cell r="A2494">
            <v>9781786644107</v>
          </cell>
          <cell r="B2494" t="str">
            <v>L.S. LOWRY - MINI WALL CALENDAR 201</v>
          </cell>
          <cell r="C2494">
            <v>50</v>
          </cell>
        </row>
        <row r="2495">
          <cell r="A2495">
            <v>9781786644114</v>
          </cell>
          <cell r="B2495" t="str">
            <v>EDEN PROJECT - MINI WALL CALENDAR 2</v>
          </cell>
          <cell r="C2495">
            <v>50</v>
          </cell>
        </row>
        <row r="2496">
          <cell r="A2496">
            <v>9781786644121</v>
          </cell>
          <cell r="B2496" t="str">
            <v>MOOMIN BY TOVE JANSSON - MINI WALL</v>
          </cell>
          <cell r="C2496">
            <v>50</v>
          </cell>
        </row>
        <row r="2497">
          <cell r="A2497">
            <v>9781786644350</v>
          </cell>
          <cell r="B2497" t="str">
            <v>EDEN PROJECT (PLANNER 2018)</v>
          </cell>
          <cell r="C2497">
            <v>100</v>
          </cell>
        </row>
        <row r="2498">
          <cell r="A2498">
            <v>9781786644367</v>
          </cell>
          <cell r="B2498" t="str">
            <v>NATIONAL GALLERIES SCOTLAND (PLANNE</v>
          </cell>
          <cell r="C2498">
            <v>100</v>
          </cell>
        </row>
        <row r="2499">
          <cell r="A2499">
            <v>9781786644404</v>
          </cell>
          <cell r="B2499" t="str">
            <v>MOOMIN - MOOMIN LOVE (PLANNER 2018)</v>
          </cell>
          <cell r="C2499">
            <v>300</v>
          </cell>
        </row>
        <row r="2500">
          <cell r="A2500">
            <v>5055382901495</v>
          </cell>
          <cell r="B2500" t="str">
            <v>ERTE: WINTER FLOWERS GREETING CARD</v>
          </cell>
          <cell r="C2500">
            <v>60</v>
          </cell>
        </row>
        <row r="2501">
          <cell r="A2501">
            <v>5055382901525</v>
          </cell>
          <cell r="B2501" t="str">
            <v>KLIMT: STOCLET FRIEZE GREETING CARD</v>
          </cell>
          <cell r="C2501">
            <v>60</v>
          </cell>
        </row>
        <row r="2502">
          <cell r="A2502">
            <v>5055382901464</v>
          </cell>
          <cell r="B2502" t="str">
            <v>VAN GOGH: ALMOND BLOSSOM GREETING C</v>
          </cell>
          <cell r="C2502">
            <v>60</v>
          </cell>
        </row>
        <row r="2503">
          <cell r="A2503">
            <v>5055382901471</v>
          </cell>
          <cell r="B2503" t="str">
            <v>HIROSHIGE: PLUM GARDEN GREETING CAR</v>
          </cell>
          <cell r="C2503">
            <v>60</v>
          </cell>
        </row>
        <row r="2504">
          <cell r="A2504">
            <v>5055382901488</v>
          </cell>
          <cell r="B2504" t="str">
            <v>GIBSON LES PAUL BLACK GUITAR GREETI</v>
          </cell>
          <cell r="C2504">
            <v>60</v>
          </cell>
        </row>
        <row r="2505">
          <cell r="A2505">
            <v>5055382901501</v>
          </cell>
          <cell r="B2505" t="str">
            <v>GAUDI (INSPIRED BY): MOSAIC GREETIN</v>
          </cell>
          <cell r="C2505">
            <v>60</v>
          </cell>
        </row>
        <row r="2506">
          <cell r="A2506">
            <v>5055382901518</v>
          </cell>
          <cell r="B2506" t="str">
            <v>TURKISH WALL TILES GREETING CARD</v>
          </cell>
          <cell r="C2506">
            <v>60</v>
          </cell>
        </row>
        <row r="2507">
          <cell r="A2507">
            <v>5055382901532</v>
          </cell>
          <cell r="B2507" t="str">
            <v>WILLIAM MORRIS: ACANTHUS GREETING C</v>
          </cell>
          <cell r="C2507">
            <v>60</v>
          </cell>
        </row>
        <row r="2508">
          <cell r="A2508">
            <v>5055382901587</v>
          </cell>
          <cell r="B2508" t="str">
            <v>KLIMT: DETAIL FROM THE KISS GREETIN</v>
          </cell>
          <cell r="C2508">
            <v>60</v>
          </cell>
        </row>
        <row r="2509">
          <cell r="A2509">
            <v>5055382901594</v>
          </cell>
          <cell r="B2509" t="str">
            <v>MUCHA: MONACO MONTECARLO GREETING C</v>
          </cell>
          <cell r="C2509">
            <v>60</v>
          </cell>
        </row>
        <row r="2510">
          <cell r="A2510">
            <v>5055382901549</v>
          </cell>
          <cell r="B2510" t="str">
            <v>VAN GOGH: STARRY NIGHT GREETING CAR</v>
          </cell>
          <cell r="C2510">
            <v>60</v>
          </cell>
        </row>
        <row r="2511">
          <cell r="A2511">
            <v>5055382901556</v>
          </cell>
          <cell r="B2511" t="str">
            <v>HIROSHIGE: SEA AT SATTA GREETING CA</v>
          </cell>
          <cell r="C2511">
            <v>60</v>
          </cell>
        </row>
        <row r="2512">
          <cell r="A2512">
            <v>5055382901563</v>
          </cell>
          <cell r="B2512" t="str">
            <v>WHITE GUITAR GREETING CARD</v>
          </cell>
          <cell r="C2512">
            <v>60</v>
          </cell>
        </row>
        <row r="2513">
          <cell r="A2513">
            <v>5055382901570</v>
          </cell>
          <cell r="B2513" t="str">
            <v>ALHAMBRA PALACE TILES GREETING CARD</v>
          </cell>
          <cell r="C2513">
            <v>60</v>
          </cell>
        </row>
        <row r="2514">
          <cell r="A2514">
            <v>5055382901600</v>
          </cell>
          <cell r="B2514" t="str">
            <v>EGON SCHIELE: SEATED WOMAN GREETING</v>
          </cell>
          <cell r="C2514">
            <v>60</v>
          </cell>
        </row>
        <row r="2515">
          <cell r="A2515">
            <v>5055382901617</v>
          </cell>
          <cell r="B2515" t="str">
            <v>VAN GOGH: WHEATFIELD WITH A LARK GR</v>
          </cell>
          <cell r="C2515">
            <v>60</v>
          </cell>
        </row>
        <row r="2516">
          <cell r="A2516">
            <v>9781786642769</v>
          </cell>
          <cell r="B2516" t="str">
            <v>FITZWILLIAM MUSEUM - AUDUBON BIRDS</v>
          </cell>
          <cell r="C2516">
            <v>50</v>
          </cell>
        </row>
        <row r="2517">
          <cell r="A2517">
            <v>9781786643247</v>
          </cell>
          <cell r="B2517" t="str">
            <v>OLGA SUVOROVA WALL CALENDAR 2018 (A</v>
          </cell>
          <cell r="C2517">
            <v>50</v>
          </cell>
        </row>
        <row r="2518">
          <cell r="A2518">
            <v>9781786643254</v>
          </cell>
          <cell r="B2518" t="str">
            <v>DAY OF THE DEAD WALL CALENDAR 2018</v>
          </cell>
          <cell r="C2518">
            <v>50</v>
          </cell>
        </row>
        <row r="2519">
          <cell r="A2519">
            <v>9781786643261</v>
          </cell>
          <cell r="B2519" t="str">
            <v>THE GLAM ART OF TERRY PASTOR WALL C</v>
          </cell>
          <cell r="C2519">
            <v>50</v>
          </cell>
        </row>
        <row r="2520">
          <cell r="A2520">
            <v>9781786643278</v>
          </cell>
          <cell r="B2520" t="str">
            <v>CTHULHU WALL CALENDAR 2018 (ART CAL</v>
          </cell>
          <cell r="C2520">
            <v>50</v>
          </cell>
        </row>
        <row r="2521">
          <cell r="A2521">
            <v>9781786643285</v>
          </cell>
          <cell r="B2521" t="str">
            <v>THE WEIRD ART OF HIERONYMOUS BOSCH</v>
          </cell>
          <cell r="C2521">
            <v>50</v>
          </cell>
        </row>
        <row r="2522">
          <cell r="A2522">
            <v>9781786643308</v>
          </cell>
          <cell r="B2522" t="str">
            <v>ANTIQUE MAPS OF NORTH AMERICA WALL</v>
          </cell>
          <cell r="C2522">
            <v>1</v>
          </cell>
        </row>
        <row r="2523">
          <cell r="A2523">
            <v>9781786643322</v>
          </cell>
          <cell r="B2523" t="str">
            <v>VINTAGE BURLESQUE WALL CALENDAR 201</v>
          </cell>
          <cell r="C2523">
            <v>50</v>
          </cell>
        </row>
        <row r="2524">
          <cell r="A2524">
            <v>9781786643339</v>
          </cell>
          <cell r="B2524" t="str">
            <v>ARTHUR RACKHAM WALL CALENDAR 2018 (</v>
          </cell>
          <cell r="C2524">
            <v>50</v>
          </cell>
        </row>
        <row r="2525">
          <cell r="A2525">
            <v>9781786643346</v>
          </cell>
          <cell r="B2525" t="str">
            <v>SUGAR SKULLS WALL CALENDAR 2018 (AR</v>
          </cell>
          <cell r="C2525">
            <v>50</v>
          </cell>
        </row>
        <row r="2526">
          <cell r="A2526">
            <v>9781786642004</v>
          </cell>
          <cell r="B2526" t="str">
            <v>VAN GOGH: ALMOND BLOSSOM (ADDRESS B</v>
          </cell>
          <cell r="C2526">
            <v>36</v>
          </cell>
        </row>
        <row r="2527">
          <cell r="A2527">
            <v>9781786641984</v>
          </cell>
          <cell r="B2527" t="str">
            <v>MUSIC MANUSCRIPT WITH MUSICAL TERMS</v>
          </cell>
          <cell r="C2527">
            <v>12</v>
          </cell>
        </row>
        <row r="2528">
          <cell r="A2528">
            <v>9781786642523</v>
          </cell>
          <cell r="B2528" t="str">
            <v>TATE - J.M.W. TURNER WALL CALENDAR</v>
          </cell>
          <cell r="C2528">
            <v>50</v>
          </cell>
        </row>
        <row r="2529">
          <cell r="A2529">
            <v>9781786642530</v>
          </cell>
          <cell r="B2529" t="str">
            <v>TATE - RED STAR OVER RUSSIA WALL CA</v>
          </cell>
          <cell r="C2529">
            <v>50</v>
          </cell>
        </row>
        <row r="2530">
          <cell r="A2530">
            <v>9781786642554</v>
          </cell>
          <cell r="B2530" t="str">
            <v>TATE - PRE-RAPHAELITES WALL CALENDA</v>
          </cell>
          <cell r="C2530">
            <v>50</v>
          </cell>
        </row>
        <row r="2531">
          <cell r="A2531">
            <v>9781786642561</v>
          </cell>
          <cell r="B2531" t="str">
            <v>V&amp;A - ERIC RAVILIOUS WALL CALENDAR</v>
          </cell>
          <cell r="C2531">
            <v>50</v>
          </cell>
        </row>
        <row r="2532">
          <cell r="A2532">
            <v>9781786642578</v>
          </cell>
          <cell r="B2532" t="str">
            <v>V&amp;A - JOHN FRENCH PHOTOGRAPHY WALL</v>
          </cell>
          <cell r="C2532">
            <v>50</v>
          </cell>
        </row>
        <row r="2533">
          <cell r="A2533">
            <v>9781786642585</v>
          </cell>
          <cell r="B2533" t="str">
            <v>V&amp;A - C.F.A. VOYSEY WALL CALENDAR 2</v>
          </cell>
          <cell r="C2533">
            <v>50</v>
          </cell>
        </row>
        <row r="2534">
          <cell r="A2534">
            <v>9781786642592</v>
          </cell>
          <cell r="B2534" t="str">
            <v>V&amp;A - AUBREY BEARDSLEY WALL CALENDA</v>
          </cell>
          <cell r="C2534">
            <v>50</v>
          </cell>
        </row>
        <row r="2535">
          <cell r="A2535">
            <v>9781786642615</v>
          </cell>
          <cell r="B2535" t="str">
            <v>NATIONAL PORTRAIT GALLERY - ROYALTY</v>
          </cell>
          <cell r="C2535">
            <v>50</v>
          </cell>
        </row>
        <row r="2536">
          <cell r="A2536">
            <v>9781786642639</v>
          </cell>
          <cell r="B2536" t="str">
            <v>IMPERIAL WAR MUSEUM - ERIC RAVILIOU</v>
          </cell>
          <cell r="C2536">
            <v>50</v>
          </cell>
        </row>
        <row r="2537">
          <cell r="A2537">
            <v>9781786642646</v>
          </cell>
          <cell r="B2537" t="str">
            <v>ROYAL BALLET WALL CALENDAR 2018 (AR</v>
          </cell>
          <cell r="C2537">
            <v>50</v>
          </cell>
        </row>
        <row r="2538">
          <cell r="A2538">
            <v>9781786642653</v>
          </cell>
          <cell r="B2538" t="str">
            <v>ROYAL SHAKESPEARE COMPANY - ANGUS M</v>
          </cell>
          <cell r="C2538">
            <v>50</v>
          </cell>
        </row>
        <row r="2539">
          <cell r="A2539">
            <v>9781786642684</v>
          </cell>
          <cell r="B2539" t="str">
            <v>NATIONAL GALLERY - IMPRESSIONISTS W</v>
          </cell>
          <cell r="C2539">
            <v>50</v>
          </cell>
        </row>
        <row r="2540">
          <cell r="A2540">
            <v>9781786642691</v>
          </cell>
          <cell r="B2540" t="str">
            <v>HEATH ROBINSON WALL CALENDAR 2018 (</v>
          </cell>
          <cell r="C2540">
            <v>50</v>
          </cell>
        </row>
        <row r="2541">
          <cell r="A2541">
            <v>9781786642707</v>
          </cell>
          <cell r="B2541" t="str">
            <v>UNICORNS BY ANNE STOKES WALL CALEND</v>
          </cell>
          <cell r="C2541">
            <v>50</v>
          </cell>
        </row>
        <row r="2542">
          <cell r="A2542">
            <v>9781786642721</v>
          </cell>
          <cell r="B2542" t="str">
            <v>BRITISH LIBRARY - BOOKCOVERS WALL C</v>
          </cell>
          <cell r="C2542">
            <v>50</v>
          </cell>
        </row>
        <row r="2543">
          <cell r="A2543">
            <v>9781786642738</v>
          </cell>
          <cell r="B2543" t="str">
            <v>BRITISH LIBRARY - ILLUMINATED MANUS</v>
          </cell>
          <cell r="C2543">
            <v>50</v>
          </cell>
        </row>
        <row r="2544">
          <cell r="A2544">
            <v>9781786642745</v>
          </cell>
          <cell r="B2544" t="str">
            <v>GLASGOW MUSEUMS - CHARLES RENNIE MA</v>
          </cell>
          <cell r="C2544">
            <v>50</v>
          </cell>
        </row>
        <row r="2545">
          <cell r="A2545">
            <v>9781786642752</v>
          </cell>
          <cell r="B2545" t="str">
            <v>ASHMOLEAN MUSEUM - VISIONS OF CHINA</v>
          </cell>
          <cell r="C2545">
            <v>50</v>
          </cell>
        </row>
        <row r="2546">
          <cell r="A2546">
            <v>9781786642776</v>
          </cell>
          <cell r="B2546" t="str">
            <v>GREENWICH ROYAL OBSERVATORY - ASTRO</v>
          </cell>
          <cell r="C2546">
            <v>50</v>
          </cell>
        </row>
        <row r="2547">
          <cell r="A2547">
            <v>9781786642783</v>
          </cell>
          <cell r="B2547" t="str">
            <v>NATIONAL MARITIME MUSEUMS - BATTLES</v>
          </cell>
          <cell r="C2547">
            <v>50</v>
          </cell>
        </row>
        <row r="2548">
          <cell r="A2548">
            <v>9781786642813</v>
          </cell>
          <cell r="B2548" t="str">
            <v>DEGAS' DANCERS WALL CALENDAR 2018 (</v>
          </cell>
          <cell r="C2548">
            <v>50</v>
          </cell>
        </row>
        <row r="2549">
          <cell r="A2549">
            <v>9781786642820</v>
          </cell>
          <cell r="B2549" t="str">
            <v>ERT   WALL CALENDAR 2018 (ART CALEN</v>
          </cell>
          <cell r="C2549">
            <v>50</v>
          </cell>
        </row>
        <row r="2550">
          <cell r="A2550">
            <v>9781786642837</v>
          </cell>
          <cell r="B2550" t="str">
            <v>FAIRYLAND WALL CALENDAR 2018 (ART C</v>
          </cell>
          <cell r="C2550">
            <v>50</v>
          </cell>
        </row>
        <row r="2551">
          <cell r="A2551">
            <v>9781786642844</v>
          </cell>
          <cell r="B2551" t="str">
            <v>FOREST FAIRIES WALL CALENDAR 2018 (</v>
          </cell>
          <cell r="C2551">
            <v>50</v>
          </cell>
        </row>
        <row r="2552">
          <cell r="A2552">
            <v>9781786642851</v>
          </cell>
          <cell r="B2552" t="str">
            <v>TIFFANY WALL CALENDAR 2018 (ART CAL</v>
          </cell>
          <cell r="C2552">
            <v>50</v>
          </cell>
        </row>
        <row r="2553">
          <cell r="A2553">
            <v>9781786642868</v>
          </cell>
          <cell r="B2553" t="str">
            <v>MONET'S WATERLILIES WALL CALENDAR 2</v>
          </cell>
          <cell r="C2553">
            <v>50</v>
          </cell>
        </row>
        <row r="2554">
          <cell r="A2554">
            <v>9781786642875</v>
          </cell>
          <cell r="B2554" t="str">
            <v>ART NOUVEAU POSTERS WALL CALENDAR 2</v>
          </cell>
          <cell r="C2554">
            <v>50</v>
          </cell>
        </row>
        <row r="2555">
          <cell r="A2555">
            <v>9781786642882</v>
          </cell>
          <cell r="B2555" t="str">
            <v>JAPANESE WOODBLOCKS WALL CALENDAR 2</v>
          </cell>
          <cell r="C2555">
            <v>50</v>
          </cell>
        </row>
        <row r="2556">
          <cell r="A2556">
            <v>9781786642905</v>
          </cell>
          <cell r="B2556" t="str">
            <v>IVORY CATS WALL CALENDAR 2018 (ART</v>
          </cell>
          <cell r="C2556">
            <v>1</v>
          </cell>
        </row>
        <row r="2557">
          <cell r="A2557">
            <v>9781786642912</v>
          </cell>
          <cell r="B2557" t="str">
            <v>BLOOMS BY NEL WHATMORE WALL CALENDA</v>
          </cell>
          <cell r="C2557">
            <v>50</v>
          </cell>
        </row>
        <row r="2558">
          <cell r="A2558">
            <v>9781786642929</v>
          </cell>
          <cell r="B2558" t="str">
            <v>RUPERT BEAR WALL CALENDAR 2018 (ART</v>
          </cell>
          <cell r="C2558">
            <v>50</v>
          </cell>
        </row>
        <row r="2559">
          <cell r="A2559">
            <v>9781786642936</v>
          </cell>
          <cell r="B2559" t="str">
            <v>SPIKE MILLIGAN WALL CALENDAR 2018 (</v>
          </cell>
          <cell r="C2559">
            <v>50</v>
          </cell>
        </row>
        <row r="2560">
          <cell r="A2560">
            <v>9781786642943</v>
          </cell>
          <cell r="B2560" t="str">
            <v>VINCENT VAN GOGH WALL CALENDAR 2018</v>
          </cell>
          <cell r="C2560">
            <v>50</v>
          </cell>
        </row>
        <row r="2561">
          <cell r="A2561">
            <v>9781786642950</v>
          </cell>
          <cell r="B2561" t="str">
            <v>EDWARD HOPPER WALL CALENDAR 2018 (A</v>
          </cell>
          <cell r="C2561">
            <v>50</v>
          </cell>
        </row>
        <row r="2562">
          <cell r="A2562">
            <v>9781786642967</v>
          </cell>
          <cell r="B2562" t="str">
            <v>CELESTIAL JOURNEYS BY JOSEPHINE WAL</v>
          </cell>
          <cell r="C2562">
            <v>50</v>
          </cell>
        </row>
        <row r="2563">
          <cell r="A2563">
            <v>9781786642974</v>
          </cell>
          <cell r="B2563" t="str">
            <v>ART DECO FAIRYTALES WALL CALENDAR 2</v>
          </cell>
          <cell r="C2563">
            <v>50</v>
          </cell>
        </row>
        <row r="2564">
          <cell r="A2564">
            <v>9781786642981</v>
          </cell>
          <cell r="B2564" t="str">
            <v>CHARLES RENNIE MACKINTOSH WALL CALE</v>
          </cell>
          <cell r="C2564">
            <v>50</v>
          </cell>
        </row>
        <row r="2565">
          <cell r="A2565">
            <v>9781786643025</v>
          </cell>
          <cell r="B2565" t="str">
            <v>TATTOO ART WALL CALENDAR 2018 (ART</v>
          </cell>
          <cell r="C2565">
            <v>50</v>
          </cell>
        </row>
        <row r="2566">
          <cell r="A2566">
            <v>9781786643032</v>
          </cell>
          <cell r="B2566" t="str">
            <v>PEACOCKS WALL CALENDAR 2018 (ART CA</v>
          </cell>
          <cell r="C2566">
            <v>50</v>
          </cell>
        </row>
        <row r="2567">
          <cell r="A2567">
            <v>9781786643049</v>
          </cell>
          <cell r="B2567" t="str">
            <v>STEAMPUNK WALL CALENDAR 2018 (ART C</v>
          </cell>
          <cell r="C2567">
            <v>50</v>
          </cell>
        </row>
        <row r="2568">
          <cell r="A2568">
            <v>9781786643056</v>
          </cell>
          <cell r="B2568" t="str">
            <v>PAUL KLEE WALL CALENDAR 2018 (ART C</v>
          </cell>
          <cell r="C2568">
            <v>50</v>
          </cell>
        </row>
        <row r="2569">
          <cell r="A2569">
            <v>9781786643063</v>
          </cell>
          <cell r="B2569" t="str">
            <v>WASSILY KANDINSKY WALL CALENDAR 201</v>
          </cell>
          <cell r="C2569">
            <v>50</v>
          </cell>
        </row>
        <row r="2570">
          <cell r="A2570">
            <v>9781786643070</v>
          </cell>
          <cell r="B2570" t="str">
            <v>EDVARD MUNCH WALL CALENDAR 2018 (AR</v>
          </cell>
          <cell r="C2570">
            <v>50</v>
          </cell>
        </row>
        <row r="2571">
          <cell r="A2571">
            <v>9781786643087</v>
          </cell>
          <cell r="B2571" t="str">
            <v>WILLIAM MORRIS WALL CALENDAR 2018 (</v>
          </cell>
          <cell r="C2571">
            <v>50</v>
          </cell>
        </row>
        <row r="2572">
          <cell r="A2572">
            <v>9781786643100</v>
          </cell>
          <cell r="B2572" t="str">
            <v>WORDS OF LOVE &amp; FRIENDSHIP WALL CAL</v>
          </cell>
          <cell r="C2572">
            <v>50</v>
          </cell>
        </row>
        <row r="2573">
          <cell r="A2573">
            <v>9781786643117</v>
          </cell>
          <cell r="B2573" t="str">
            <v>ENGLISH TRAVEL POSTERS WALL CALENDA</v>
          </cell>
          <cell r="C2573">
            <v>50</v>
          </cell>
        </row>
        <row r="2574">
          <cell r="A2574">
            <v>9781786643124</v>
          </cell>
          <cell r="B2574" t="str">
            <v>DANCING GIRLS WALL CALENDAR 2018 (A</v>
          </cell>
          <cell r="C2574">
            <v>50</v>
          </cell>
        </row>
        <row r="2575">
          <cell r="A2575">
            <v>9781786643131</v>
          </cell>
          <cell r="B2575" t="str">
            <v>MIFFY BY DICK BRUNA WALL CALENDAR 2</v>
          </cell>
          <cell r="C2575">
            <v>50</v>
          </cell>
        </row>
        <row r="2576">
          <cell r="A2576">
            <v>9781786643155</v>
          </cell>
          <cell r="B2576" t="str">
            <v>ANGELA HARDING WALL CALENDAR 2018 (</v>
          </cell>
          <cell r="C2576">
            <v>50</v>
          </cell>
        </row>
        <row r="2577">
          <cell r="A2577">
            <v>9781786643162</v>
          </cell>
          <cell r="B2577" t="str">
            <v>EXTREME SPORTS WALL CALENDAR 2018 (</v>
          </cell>
          <cell r="C2577">
            <v>50</v>
          </cell>
        </row>
        <row r="2578">
          <cell r="A2578">
            <v>9781786643179</v>
          </cell>
          <cell r="B2578" t="str">
            <v>THE BEAUTY OF EUROPE WALL CALENDAR</v>
          </cell>
          <cell r="C2578">
            <v>50</v>
          </cell>
        </row>
        <row r="2579">
          <cell r="A2579">
            <v>9781786643186</v>
          </cell>
          <cell r="B2579" t="str">
            <v>THE BEAUTY OF PARIS WALL CALENDAR 2</v>
          </cell>
          <cell r="C2579">
            <v>50</v>
          </cell>
        </row>
        <row r="2580">
          <cell r="A2580">
            <v>9781786643193</v>
          </cell>
          <cell r="B2580" t="str">
            <v>YOGA &amp; MEDITATION WALL CALENDAR 201</v>
          </cell>
          <cell r="C2580">
            <v>50</v>
          </cell>
        </row>
        <row r="2581">
          <cell r="A2581">
            <v>9781786643209</v>
          </cell>
          <cell r="B2581" t="str">
            <v>ZEN ART &amp; POETRY WALL CALENDAR 2018</v>
          </cell>
          <cell r="C2581">
            <v>50</v>
          </cell>
        </row>
        <row r="2582">
          <cell r="A2582">
            <v>9781786643230</v>
          </cell>
          <cell r="B2582" t="str">
            <v>THE SCI-FI ART OF VIRGIL FINLAY WAL</v>
          </cell>
          <cell r="C2582">
            <v>50</v>
          </cell>
        </row>
        <row r="2583">
          <cell r="A2583">
            <v>9781786643353</v>
          </cell>
          <cell r="B2583" t="str">
            <v>MOOMIN AND THE WINTER SNOW ADVENT C</v>
          </cell>
          <cell r="C2583">
            <v>50</v>
          </cell>
        </row>
        <row r="2584">
          <cell r="A2584">
            <v>9781786643360</v>
          </cell>
          <cell r="B2584" t="str">
            <v>IVORY CATS - AN AMERICAN CHRISTMAS</v>
          </cell>
          <cell r="C2584">
            <v>50</v>
          </cell>
        </row>
        <row r="2585">
          <cell r="A2585">
            <v>9781786643407</v>
          </cell>
          <cell r="B2585" t="str">
            <v>BRITISH LANDMARKS WALL CALENDAR 201</v>
          </cell>
          <cell r="C2585">
            <v>1</v>
          </cell>
        </row>
        <row r="2586">
          <cell r="A2586">
            <v>9781786643414</v>
          </cell>
          <cell r="B2586" t="str">
            <v>GREAT MOMENTS IN ENGLISH FOOTBALL H</v>
          </cell>
          <cell r="C2586">
            <v>50</v>
          </cell>
        </row>
        <row r="2587">
          <cell r="A2587">
            <v>9781786643421</v>
          </cell>
          <cell r="B2587" t="str">
            <v>HERITAGE BRITAIN WALL CALENDAR 2018</v>
          </cell>
          <cell r="C2587">
            <v>1</v>
          </cell>
        </row>
        <row r="2588">
          <cell r="A2588">
            <v>9781786643438</v>
          </cell>
          <cell r="B2588" t="str">
            <v>LEGENDS OF THE AIR WALL CALENDAR 20</v>
          </cell>
          <cell r="C2588">
            <v>50</v>
          </cell>
        </row>
        <row r="2589">
          <cell r="A2589">
            <v>9781786643445</v>
          </cell>
          <cell r="B2589" t="str">
            <v>ANTIQUE MAPS OF THE WORLD WALL CALE</v>
          </cell>
          <cell r="C2589">
            <v>50</v>
          </cell>
        </row>
        <row r="2590">
          <cell r="A2590">
            <v>9781786643452</v>
          </cell>
          <cell r="B2590" t="str">
            <v>VINTAGE TRACTORS WALL CALENDAR 2018</v>
          </cell>
          <cell r="C2590">
            <v>50</v>
          </cell>
        </row>
        <row r="2591">
          <cell r="A2591">
            <v>9781786643469</v>
          </cell>
          <cell r="B2591" t="str">
            <v>HER MAJESTY THE QUEEN AND THE ROYAL</v>
          </cell>
          <cell r="C2591">
            <v>50</v>
          </cell>
        </row>
        <row r="2592">
          <cell r="A2592">
            <v>9781786643476</v>
          </cell>
          <cell r="B2592" t="str">
            <v>KENT HERITAGE WALL CALENDAR 2018 (A</v>
          </cell>
          <cell r="C2592">
            <v>50</v>
          </cell>
        </row>
        <row r="2593">
          <cell r="A2593">
            <v>9781786643490</v>
          </cell>
          <cell r="B2593" t="str">
            <v>WALES HERITAGE WALL CALENDAR 2018 (</v>
          </cell>
          <cell r="C2593">
            <v>50</v>
          </cell>
        </row>
        <row r="2594">
          <cell r="A2594">
            <v>9781786643520</v>
          </cell>
          <cell r="B2594" t="str">
            <v>LONDON HERITAGE WALL CALENDAR 2018</v>
          </cell>
          <cell r="C2594">
            <v>1</v>
          </cell>
        </row>
        <row r="2595">
          <cell r="A2595">
            <v>9781786643537</v>
          </cell>
          <cell r="B2595" t="str">
            <v>STEAM TRAINS HERITAGE WALL CALENDAR</v>
          </cell>
          <cell r="C2595">
            <v>50</v>
          </cell>
        </row>
        <row r="2596">
          <cell r="A2596">
            <v>9781786643544</v>
          </cell>
          <cell r="B2596" t="str">
            <v>A YEAR IN THE COUNTRY HERITAGE WALL</v>
          </cell>
          <cell r="C2596">
            <v>50</v>
          </cell>
        </row>
        <row r="2597">
          <cell r="A2597">
            <v>9781786643551</v>
          </cell>
          <cell r="B2597" t="str">
            <v>SCOTLAND HERITAGE WALL CALENDAR 201</v>
          </cell>
          <cell r="C2597">
            <v>1</v>
          </cell>
        </row>
        <row r="2598">
          <cell r="A2598">
            <v>9781786643568</v>
          </cell>
          <cell r="B2598" t="str">
            <v>EDINBURGH HERITAGE WALL CALENDAR 20</v>
          </cell>
          <cell r="C2598">
            <v>50</v>
          </cell>
        </row>
        <row r="2599">
          <cell r="A2599">
            <v>9781786643575</v>
          </cell>
          <cell r="B2599" t="str">
            <v>GLASGOW HERITAGE WALL CALENDAR 2018</v>
          </cell>
          <cell r="C2599">
            <v>50</v>
          </cell>
        </row>
        <row r="2600">
          <cell r="A2600">
            <v>9781786643582</v>
          </cell>
          <cell r="B2600" t="str">
            <v>LAKE DISTRICT HERITAGE WALL CALENDA</v>
          </cell>
          <cell r="C2600">
            <v>50</v>
          </cell>
        </row>
        <row r="2601">
          <cell r="A2601">
            <v>9781786643599</v>
          </cell>
          <cell r="B2601" t="str">
            <v>HULL HERITAGE WALL CALENDAR 2018 (A</v>
          </cell>
          <cell r="C2601">
            <v>50</v>
          </cell>
        </row>
        <row r="2602">
          <cell r="A2602">
            <v>9781786643605</v>
          </cell>
          <cell r="B2602" t="str">
            <v>NEWCASTLE HERITAGE WALL CALENDAR 20</v>
          </cell>
          <cell r="C2602">
            <v>50</v>
          </cell>
        </row>
        <row r="2603">
          <cell r="A2603">
            <v>9781786643612</v>
          </cell>
          <cell r="B2603" t="str">
            <v>YORKSHIRE HERITAGE WALL CALENDAR 20</v>
          </cell>
          <cell r="C2603">
            <v>50</v>
          </cell>
        </row>
        <row r="2604">
          <cell r="A2604">
            <v>9781786643629</v>
          </cell>
          <cell r="B2604" t="str">
            <v>LIVERPOOL HERITAGE WALL CALENDAR 20</v>
          </cell>
          <cell r="C2604">
            <v>50</v>
          </cell>
        </row>
        <row r="2605">
          <cell r="A2605">
            <v>9781786643636</v>
          </cell>
          <cell r="B2605" t="str">
            <v>MANCHESTER HERITAGE WALL CALENDAR 2</v>
          </cell>
          <cell r="C2605">
            <v>50</v>
          </cell>
        </row>
        <row r="2606">
          <cell r="A2606">
            <v>9781786643643</v>
          </cell>
          <cell r="B2606" t="str">
            <v>BIRMINGHAM HERITAGE WALL CALENDAR 2</v>
          </cell>
          <cell r="C2606">
            <v>50</v>
          </cell>
        </row>
        <row r="2607">
          <cell r="A2607">
            <v>9781786643681</v>
          </cell>
          <cell r="B2607" t="str">
            <v>THE NORTH EAST HERITAGE WALL CALEND</v>
          </cell>
          <cell r="C2607">
            <v>50</v>
          </cell>
        </row>
        <row r="2608">
          <cell r="A2608">
            <v>9781786643742</v>
          </cell>
          <cell r="B2608" t="str">
            <v>SHEFFIELD HERITAGE WALL CALENDAR 20</v>
          </cell>
          <cell r="C2608">
            <v>50</v>
          </cell>
        </row>
        <row r="2609">
          <cell r="A2609">
            <v>9781786643766</v>
          </cell>
          <cell r="B2609" t="str">
            <v>LEICESTER HERITAGE WALL CALENDAR 20</v>
          </cell>
          <cell r="C2609">
            <v>50</v>
          </cell>
        </row>
        <row r="2610">
          <cell r="A2610">
            <v>9781786643827</v>
          </cell>
          <cell r="B2610" t="str">
            <v>SWANSEA HERITAGE WALL CALENDAR 2018</v>
          </cell>
          <cell r="C2610">
            <v>1</v>
          </cell>
        </row>
        <row r="2611">
          <cell r="A2611">
            <v>9781786643834</v>
          </cell>
          <cell r="B2611" t="str">
            <v>ABERDEEN HERITAGE WALL CALENDAR 201</v>
          </cell>
          <cell r="C2611">
            <v>1</v>
          </cell>
        </row>
        <row r="2612">
          <cell r="A2612">
            <v>9781786643858</v>
          </cell>
          <cell r="B2612" t="str">
            <v>YORK HERITAGE WALL CALENDAR 2018 (A</v>
          </cell>
          <cell r="C2612">
            <v>50</v>
          </cell>
        </row>
        <row r="2613">
          <cell r="A2613">
            <v>9781786643872</v>
          </cell>
          <cell r="B2613" t="str">
            <v>SWINDON HERITAGE WALL CALENDAR 2018</v>
          </cell>
          <cell r="C2613">
            <v>50</v>
          </cell>
        </row>
        <row r="2614">
          <cell r="A2614">
            <v>9781786643889</v>
          </cell>
          <cell r="B2614" t="str">
            <v>SOUTHEND-ON-SEA HERITAGE WALL CALEN</v>
          </cell>
          <cell r="C2614">
            <v>50</v>
          </cell>
        </row>
        <row r="2615">
          <cell r="A2615">
            <v>9781786643919</v>
          </cell>
          <cell r="B2615" t="str">
            <v>LINCOLN HERITAGE WALL CALENDAR 2018</v>
          </cell>
          <cell r="C2615">
            <v>50</v>
          </cell>
        </row>
        <row r="2616">
          <cell r="A2616">
            <v>9781786643933</v>
          </cell>
          <cell r="B2616" t="str">
            <v>BRISTOL HERITAGE WALL CALENDAR 2018</v>
          </cell>
          <cell r="C2616">
            <v>50</v>
          </cell>
        </row>
        <row r="2617">
          <cell r="A2617">
            <v>9781786643940</v>
          </cell>
          <cell r="B2617" t="str">
            <v>ELMER WALL CALENDAR 2018 (ART CALEN</v>
          </cell>
          <cell r="C2617">
            <v>50</v>
          </cell>
        </row>
        <row r="2618">
          <cell r="A2618">
            <v>9781786643957</v>
          </cell>
          <cell r="B2618" t="str">
            <v>ALPHONSE MUCHA LIMITED EDITION WALL</v>
          </cell>
          <cell r="C2618">
            <v>50</v>
          </cell>
        </row>
        <row r="2619">
          <cell r="A2619">
            <v>9781786643964</v>
          </cell>
          <cell r="B2619" t="str">
            <v>ALPHONSE MUCHA SLIM CALENDAR 2018 (</v>
          </cell>
          <cell r="C2619">
            <v>50</v>
          </cell>
        </row>
        <row r="2620">
          <cell r="A2620">
            <v>9781786643971</v>
          </cell>
          <cell r="B2620" t="str">
            <v>ERT   SLIM CALENDAR 2018 (ART CALEN</v>
          </cell>
          <cell r="C2620">
            <v>50</v>
          </cell>
        </row>
        <row r="2621">
          <cell r="A2621">
            <v>9781786643988</v>
          </cell>
          <cell r="B2621" t="str">
            <v>GUSTAV KLIMT SLIM CALENDAR 2018 (AR</v>
          </cell>
          <cell r="C2621">
            <v>50</v>
          </cell>
        </row>
        <row r="2622">
          <cell r="A2622">
            <v>9781786643995</v>
          </cell>
          <cell r="B2622" t="str">
            <v>IVORY CATS SLIM CALENDAR 2018 (ART</v>
          </cell>
          <cell r="C2622">
            <v>50</v>
          </cell>
        </row>
        <row r="2623">
          <cell r="A2623">
            <v>9781786644008</v>
          </cell>
          <cell r="B2623" t="str">
            <v>SPIKE MILLIGAN SLIM CALENDAR 2018 (</v>
          </cell>
          <cell r="C2623">
            <v>50</v>
          </cell>
        </row>
        <row r="2624">
          <cell r="A2624">
            <v>9781786644022</v>
          </cell>
          <cell r="B2624" t="str">
            <v>FAIRYLAND MINI WALL CALENDAR 2018 (</v>
          </cell>
          <cell r="C2624">
            <v>50</v>
          </cell>
        </row>
        <row r="2625">
          <cell r="A2625">
            <v>9781786644039</v>
          </cell>
          <cell r="B2625" t="str">
            <v>ALPHONSE MUCHA - MINI WALL CALENDAR</v>
          </cell>
          <cell r="C2625">
            <v>50</v>
          </cell>
        </row>
        <row r="2626">
          <cell r="A2626">
            <v>9781786644046</v>
          </cell>
          <cell r="B2626" t="str">
            <v>ART DECO DESIGN - MINI WALL CALENDA</v>
          </cell>
          <cell r="C2626">
            <v>50</v>
          </cell>
        </row>
        <row r="2627">
          <cell r="A2627">
            <v>9781786644053</v>
          </cell>
          <cell r="B2627" t="str">
            <v>IVORY CATS - MINI WALL CALENDAR 201</v>
          </cell>
          <cell r="C2627">
            <v>50</v>
          </cell>
        </row>
        <row r="2628">
          <cell r="A2628">
            <v>9781786644060</v>
          </cell>
          <cell r="B2628" t="str">
            <v>SPIKE MILLIGAN - MINI WALL CALENDAR</v>
          </cell>
          <cell r="C2628">
            <v>50</v>
          </cell>
        </row>
        <row r="2629">
          <cell r="A2629">
            <v>9781786644077</v>
          </cell>
          <cell r="B2629" t="str">
            <v>CELESTIAL JOURNEYS BY JOSEPHINE WAL</v>
          </cell>
          <cell r="C2629">
            <v>50</v>
          </cell>
        </row>
        <row r="2630">
          <cell r="A2630">
            <v>9781786644084</v>
          </cell>
          <cell r="B2630" t="str">
            <v>CLAUDE MONET - MINI WALL CALENDAR 2</v>
          </cell>
          <cell r="C2630">
            <v>50</v>
          </cell>
        </row>
        <row r="2631">
          <cell r="A2631">
            <v>9781786644091</v>
          </cell>
          <cell r="B2631" t="str">
            <v>BRITISH LIBRARY - ALICE IN WONDERLA</v>
          </cell>
          <cell r="C2631">
            <v>50</v>
          </cell>
        </row>
        <row r="2632">
          <cell r="A2632">
            <v>9781786644138</v>
          </cell>
          <cell r="B2632" t="str">
            <v>MIFFY BY DICK BRUNA - MINI WALL CAL</v>
          </cell>
          <cell r="C2632">
            <v>50</v>
          </cell>
        </row>
        <row r="2633">
          <cell r="A2633">
            <v>9781786644145</v>
          </cell>
          <cell r="B2633" t="str">
            <v>NATIONAL PORTRAIT GALLERY - MINI WA</v>
          </cell>
          <cell r="C2633">
            <v>50</v>
          </cell>
        </row>
        <row r="2634">
          <cell r="A2634">
            <v>9781786644152</v>
          </cell>
          <cell r="B2634" t="str">
            <v>NATIONAL GALLERY - POST-IMPRESSIONI</v>
          </cell>
          <cell r="C2634">
            <v>50</v>
          </cell>
        </row>
        <row r="2635">
          <cell r="A2635">
            <v>9781786644176</v>
          </cell>
          <cell r="B2635" t="str">
            <v>V&amp;A IZNIK TILES - MINI WALL CALENDA</v>
          </cell>
          <cell r="C2635">
            <v>50</v>
          </cell>
        </row>
        <row r="2636">
          <cell r="A2636">
            <v>9781786644183</v>
          </cell>
          <cell r="B2636" t="str">
            <v>V&amp;A KIMONO SILKS - MINI WALL CALEND</v>
          </cell>
          <cell r="C2636">
            <v>50</v>
          </cell>
        </row>
        <row r="2637">
          <cell r="A2637">
            <v>9781786644190</v>
          </cell>
          <cell r="B2637" t="str">
            <v>ROYAL ACADEMY OF ARTS DESK DIARY 20</v>
          </cell>
          <cell r="C2637">
            <v>50</v>
          </cell>
        </row>
        <row r="2638">
          <cell r="A2638">
            <v>9781786644213</v>
          </cell>
          <cell r="B2638" t="str">
            <v>MOOMIN DESK DIARY 2018</v>
          </cell>
          <cell r="C2638">
            <v>30</v>
          </cell>
        </row>
        <row r="2639">
          <cell r="A2639">
            <v>9781786644220</v>
          </cell>
          <cell r="B2639" t="str">
            <v>L S LOWRY DESK DIARY 2018</v>
          </cell>
          <cell r="C2639">
            <v>30</v>
          </cell>
        </row>
        <row r="2640">
          <cell r="A2640">
            <v>9781786644244</v>
          </cell>
          <cell r="B2640" t="str">
            <v>SPIKE MILLIGAN DESK DIARY 2018</v>
          </cell>
          <cell r="C2640">
            <v>30</v>
          </cell>
        </row>
        <row r="2641">
          <cell r="A2641">
            <v>9781786644251</v>
          </cell>
          <cell r="B2641" t="str">
            <v>BODLEIAN LIBRARY - SHAKESPEARE'S IN</v>
          </cell>
          <cell r="C2641">
            <v>30</v>
          </cell>
        </row>
        <row r="2642">
          <cell r="A2642">
            <v>9781786644268</v>
          </cell>
          <cell r="B2642" t="str">
            <v>NATIONAL GALLERIES OF SCOTLAND DESK</v>
          </cell>
          <cell r="C2642">
            <v>30</v>
          </cell>
        </row>
        <row r="2643">
          <cell r="A2643">
            <v>9781786644282</v>
          </cell>
          <cell r="B2643" t="str">
            <v>ERT   (PLANNER 2018)</v>
          </cell>
          <cell r="C2643">
            <v>1</v>
          </cell>
        </row>
        <row r="2644">
          <cell r="A2644">
            <v>9781786644299</v>
          </cell>
          <cell r="B2644" t="str">
            <v>ALPHONSE MUCHA (PLANNER 2018)</v>
          </cell>
          <cell r="C2644">
            <v>300</v>
          </cell>
        </row>
        <row r="2645">
          <cell r="A2645">
            <v>9781786644305</v>
          </cell>
          <cell r="B2645" t="str">
            <v>JOSEPHINE WALL - CELESTIAL JOURNEYS</v>
          </cell>
          <cell r="C2645">
            <v>300</v>
          </cell>
        </row>
        <row r="2646">
          <cell r="A2646">
            <v>9781786644312</v>
          </cell>
          <cell r="B2646" t="str">
            <v>JAPANESE WOODBLOCKS (PLANNER 2018)</v>
          </cell>
          <cell r="C2646">
            <v>1</v>
          </cell>
        </row>
        <row r="2647">
          <cell r="A2647">
            <v>9781786644329</v>
          </cell>
          <cell r="B2647" t="str">
            <v>SUSANNAH PEACOCK - PRINCESS &amp; THE P</v>
          </cell>
          <cell r="C2647">
            <v>50</v>
          </cell>
        </row>
        <row r="2648">
          <cell r="A2648">
            <v>9781786644336</v>
          </cell>
          <cell r="B2648" t="str">
            <v>FAIRYLAND (PLANNER 2018)</v>
          </cell>
          <cell r="C2648">
            <v>300</v>
          </cell>
        </row>
        <row r="2649">
          <cell r="A2649">
            <v>9781786644343</v>
          </cell>
          <cell r="B2649" t="str">
            <v>CHARLES RENNIE MACKINTOSH (PLANNER</v>
          </cell>
          <cell r="C2649">
            <v>300</v>
          </cell>
        </row>
        <row r="2650">
          <cell r="A2650">
            <v>9781786644374</v>
          </cell>
          <cell r="B2650" t="str">
            <v>ROYAL SHAKESPEARE COMPANY - ANGUS M</v>
          </cell>
          <cell r="C2650">
            <v>300</v>
          </cell>
        </row>
        <row r="2651">
          <cell r="A2651">
            <v>9781786644398</v>
          </cell>
          <cell r="B2651" t="str">
            <v>GUSTAV KLIMT (PLANNER 2018)</v>
          </cell>
          <cell r="C2651">
            <v>300</v>
          </cell>
        </row>
        <row r="2652">
          <cell r="A2652">
            <v>9781786644411</v>
          </cell>
          <cell r="B2652" t="str">
            <v>NATIONAL PORTRAIT GALLERY - AUDREY</v>
          </cell>
          <cell r="C2652">
            <v>300</v>
          </cell>
        </row>
        <row r="2653">
          <cell r="A2653">
            <v>9781786644428</v>
          </cell>
          <cell r="B2653" t="str">
            <v>NATIONAL GALLERY - MONET IRISES (PL</v>
          </cell>
          <cell r="C2653">
            <v>300</v>
          </cell>
        </row>
        <row r="2654">
          <cell r="A2654">
            <v>9781786644435</v>
          </cell>
          <cell r="B2654" t="str">
            <v>OWEN JONES - ALHAMBRA CEILING POCKE</v>
          </cell>
          <cell r="C2654">
            <v>50</v>
          </cell>
        </row>
        <row r="2655">
          <cell r="A2655">
            <v>9781786644442</v>
          </cell>
          <cell r="B2655" t="str">
            <v>GUESS HOW MUCH I LOVE YOU ADVENT CA</v>
          </cell>
          <cell r="C2655">
            <v>50</v>
          </cell>
        </row>
        <row r="2656">
          <cell r="A2656">
            <v>9781786644459</v>
          </cell>
          <cell r="B2656" t="str">
            <v>ANNE STOKES - MIDNIGHT MESSENGER AD</v>
          </cell>
          <cell r="C2656">
            <v>50</v>
          </cell>
        </row>
        <row r="2657">
          <cell r="A2657">
            <v>9781786644565</v>
          </cell>
          <cell r="B2657" t="str">
            <v>GUSTAV KLIMT - MOTHER &amp; CHILD POCKE</v>
          </cell>
          <cell r="C2657">
            <v>50</v>
          </cell>
        </row>
        <row r="2658">
          <cell r="A2658">
            <v>9781786644572</v>
          </cell>
          <cell r="B2658" t="str">
            <v>BLACK GIBSON GUITAR POCKET DIARY 20</v>
          </cell>
          <cell r="C2658">
            <v>50</v>
          </cell>
        </row>
        <row r="2659">
          <cell r="A2659">
            <v>9781786644589</v>
          </cell>
          <cell r="B2659" t="str">
            <v>WILLIAM MORRIS - COMPTON POCKET DIA</v>
          </cell>
          <cell r="C2659">
            <v>50</v>
          </cell>
        </row>
        <row r="2660">
          <cell r="A2660">
            <v>9781786644596</v>
          </cell>
          <cell r="B2660" t="str">
            <v>VAN GOGH - ALMOND BLOSSOM POCKET DI</v>
          </cell>
          <cell r="C2660">
            <v>50</v>
          </cell>
        </row>
        <row r="2661">
          <cell r="A2661">
            <v>9781786644602</v>
          </cell>
          <cell r="B2661" t="str">
            <v>JAPANESE WOODBLOCK - HOKUSAI GREAT</v>
          </cell>
          <cell r="C2661">
            <v>50</v>
          </cell>
        </row>
        <row r="2662">
          <cell r="A2662">
            <v>9781786644619</v>
          </cell>
          <cell r="B2662" t="str">
            <v>JOSEPHINE WALL - SOUL OF A UNICORN</v>
          </cell>
          <cell r="C2662">
            <v>50</v>
          </cell>
        </row>
        <row r="2663">
          <cell r="A2663">
            <v>9781786644824</v>
          </cell>
          <cell r="B2663" t="str">
            <v>FRIDA KAHLO MASTERPIECES OF ART</v>
          </cell>
          <cell r="C2663">
            <v>18</v>
          </cell>
        </row>
        <row r="2664">
          <cell r="A2664">
            <v>9781786645067</v>
          </cell>
          <cell r="B2664" t="str">
            <v>TAROT CARD PACK</v>
          </cell>
          <cell r="C2664">
            <v>40</v>
          </cell>
        </row>
        <row r="2665">
          <cell r="A2665">
            <v>9781786645074</v>
          </cell>
          <cell r="B2665" t="str">
            <v>GUITAR CHORDS CARD PACK</v>
          </cell>
          <cell r="C2665">
            <v>40</v>
          </cell>
        </row>
        <row r="2666">
          <cell r="A2666">
            <v>9781786645272</v>
          </cell>
          <cell r="B2666" t="str">
            <v>THE ASTOUNDING ILLUSTRATED HISTORY</v>
          </cell>
          <cell r="C2666">
            <v>8</v>
          </cell>
        </row>
        <row r="2667">
          <cell r="A2667">
            <v>9781786645289</v>
          </cell>
          <cell r="B2667" t="str">
            <v>LOST CITIES</v>
          </cell>
          <cell r="C2667">
            <v>8</v>
          </cell>
        </row>
        <row r="2668">
          <cell r="A2668">
            <v>9781786645296</v>
          </cell>
          <cell r="B2668" t="str">
            <v>LOST INTERIORS</v>
          </cell>
          <cell r="C2668">
            <v>8</v>
          </cell>
        </row>
        <row r="2669">
          <cell r="A2669">
            <v>9781786645319</v>
          </cell>
          <cell r="B2669" t="str">
            <v>THE MAGICAL HISTORY OF UNICORNS</v>
          </cell>
          <cell r="C2669">
            <v>16</v>
          </cell>
        </row>
        <row r="2670">
          <cell r="A2670">
            <v>9781786645326</v>
          </cell>
          <cell r="B2670" t="str">
            <v>JANE AUSTEN DELUXE EDITION (PRIDE &amp;</v>
          </cell>
          <cell r="C2670">
            <v>8</v>
          </cell>
        </row>
        <row r="2671">
          <cell r="A2671">
            <v>9781786645333</v>
          </cell>
          <cell r="B2671" t="str">
            <v>JANE AUSTEN DELUXE EDITION (SENSE &amp;</v>
          </cell>
          <cell r="C2671">
            <v>8</v>
          </cell>
        </row>
        <row r="2672">
          <cell r="A2672">
            <v>9781786645340</v>
          </cell>
          <cell r="B2672" t="str">
            <v>VINEGAR</v>
          </cell>
          <cell r="C2672">
            <v>20</v>
          </cell>
        </row>
        <row r="2673">
          <cell r="A2673">
            <v>9781786645357</v>
          </cell>
          <cell r="B2673" t="str">
            <v>LEMONS</v>
          </cell>
          <cell r="C2673">
            <v>20</v>
          </cell>
        </row>
        <row r="2674">
          <cell r="A2674">
            <v>9781786645364</v>
          </cell>
          <cell r="B2674" t="str">
            <v>BICARBONATE OF SODA</v>
          </cell>
          <cell r="C2674">
            <v>20</v>
          </cell>
        </row>
        <row r="2675">
          <cell r="A2675">
            <v>9781786645371</v>
          </cell>
          <cell r="B2675" t="str">
            <v>BAKING SODA</v>
          </cell>
          <cell r="C2675">
            <v>20</v>
          </cell>
        </row>
        <row r="2676">
          <cell r="A2676">
            <v>9781786645388</v>
          </cell>
          <cell r="B2676" t="str">
            <v>RASPBERRY PI FOR KIDS (UPDATED) MAD</v>
          </cell>
          <cell r="C2676">
            <v>20</v>
          </cell>
        </row>
        <row r="2677">
          <cell r="A2677">
            <v>9781786645395</v>
          </cell>
          <cell r="B2677" t="str">
            <v>THE DEFINITIVE GUITAR HANDBOOK (201</v>
          </cell>
          <cell r="C2677">
            <v>8</v>
          </cell>
        </row>
        <row r="2678">
          <cell r="A2678">
            <v>9781786645401</v>
          </cell>
          <cell r="B2678" t="str">
            <v>CODING FOR KIDS (UPDATED FOR 2017-2</v>
          </cell>
          <cell r="C2678">
            <v>20</v>
          </cell>
        </row>
        <row r="2679">
          <cell r="A2679">
            <v>9781786645418</v>
          </cell>
          <cell r="B2679" t="str">
            <v>HEATH ROBINSON MASTERPIECES OF ART</v>
          </cell>
          <cell r="C2679">
            <v>18</v>
          </cell>
        </row>
        <row r="2680">
          <cell r="A2680">
            <v>9781786645425</v>
          </cell>
          <cell r="B2680" t="str">
            <v>POST-IMPRESSIONISTS</v>
          </cell>
          <cell r="C2680">
            <v>8</v>
          </cell>
        </row>
        <row r="2681">
          <cell r="A2681">
            <v>9781786645432</v>
          </cell>
          <cell r="B2681" t="str">
            <v>BAUHAUS MASTERWORKS</v>
          </cell>
          <cell r="C2681">
            <v>8</v>
          </cell>
        </row>
        <row r="2682">
          <cell r="A2682">
            <v>9781786645449</v>
          </cell>
          <cell r="B2682" t="str">
            <v>SHERLOCK HOLMES SHORT STORIES</v>
          </cell>
          <cell r="C2682">
            <v>8</v>
          </cell>
        </row>
        <row r="2683">
          <cell r="A2683">
            <v>9781786645456</v>
          </cell>
          <cell r="B2683" t="str">
            <v>EDGAR ALLAN POE SHORT STORIES</v>
          </cell>
          <cell r="C2683">
            <v>8</v>
          </cell>
        </row>
        <row r="2684">
          <cell r="A2684">
            <v>9781786645463</v>
          </cell>
          <cell r="B2684" t="str">
            <v>JOHN SINGER SARGENT MASTERPIECES OF</v>
          </cell>
          <cell r="C2684">
            <v>18</v>
          </cell>
        </row>
        <row r="2685">
          <cell r="A2685">
            <v>9781786645470</v>
          </cell>
          <cell r="B2685" t="str">
            <v>SLOW COOKER</v>
          </cell>
          <cell r="C2685">
            <v>12</v>
          </cell>
        </row>
        <row r="2686">
          <cell r="A2686">
            <v>9781786645487</v>
          </cell>
          <cell r="B2686" t="str">
            <v>THE BEATLES FOREVER</v>
          </cell>
          <cell r="C2686">
            <v>16</v>
          </cell>
        </row>
        <row r="2687">
          <cell r="A2687">
            <v>9781786645494</v>
          </cell>
          <cell r="B2687" t="str">
            <v>BRONTE SISTERS DELUXE EDITION (JANE</v>
          </cell>
          <cell r="C2687">
            <v>8</v>
          </cell>
        </row>
        <row r="2688">
          <cell r="A2688">
            <v>9781786645500</v>
          </cell>
          <cell r="B2688" t="str">
            <v>BRONTE SISTERS DELUXE EDITION (WUTH</v>
          </cell>
          <cell r="C2688">
            <v>8</v>
          </cell>
        </row>
        <row r="2689">
          <cell r="A2689">
            <v>9781786645517</v>
          </cell>
          <cell r="B2689" t="str">
            <v>TALES OF KING ARTHUR &amp; THE KNIGHTS</v>
          </cell>
          <cell r="C2689">
            <v>8</v>
          </cell>
        </row>
        <row r="2690">
          <cell r="A2690">
            <v>9781786645524</v>
          </cell>
          <cell r="B2690" t="str">
            <v>HORSE</v>
          </cell>
          <cell r="C2690">
            <v>12</v>
          </cell>
        </row>
        <row r="2691">
          <cell r="A2691">
            <v>9781786645531</v>
          </cell>
          <cell r="B2691" t="str">
            <v>EVERYDAY TWITTER MADE EASY (UPDATED</v>
          </cell>
          <cell r="C2691">
            <v>20</v>
          </cell>
        </row>
        <row r="2692">
          <cell r="A2692">
            <v>9781786645548</v>
          </cell>
          <cell r="B2692" t="str">
            <v>SCALES FOR GREAT SOLOS (PICK UP AND</v>
          </cell>
          <cell r="C2692">
            <v>20</v>
          </cell>
        </row>
        <row r="2693">
          <cell r="A2693">
            <v>9781786645555</v>
          </cell>
          <cell r="B2693" t="str">
            <v>A BRIEF HISTORY OF ALBUM COVERS (NE</v>
          </cell>
          <cell r="C2693">
            <v>20</v>
          </cell>
        </row>
        <row r="2694">
          <cell r="A2694">
            <v>9781786645562</v>
          </cell>
          <cell r="B2694" t="str">
            <v>PIRATES &amp; GHOSTS SHORT STORIES</v>
          </cell>
          <cell r="C2694">
            <v>8</v>
          </cell>
        </row>
        <row r="2695">
          <cell r="A2695">
            <v>9781786645579</v>
          </cell>
          <cell r="B2695" t="str">
            <v>AGENTS &amp; SPIES SHORT STORIES</v>
          </cell>
          <cell r="C2695">
            <v>8</v>
          </cell>
        </row>
        <row r="2696">
          <cell r="A2696">
            <v>9781786645586</v>
          </cell>
          <cell r="B2696" t="str">
            <v>PAUL GAUGUIN MASTERPIECES OF ART</v>
          </cell>
          <cell r="C2696">
            <v>18</v>
          </cell>
        </row>
        <row r="2697">
          <cell r="A2697">
            <v>9781786645593</v>
          </cell>
          <cell r="B2697" t="str">
            <v>PILATES</v>
          </cell>
          <cell r="C2697">
            <v>20</v>
          </cell>
        </row>
        <row r="2698">
          <cell r="A2698">
            <v>9781786645609</v>
          </cell>
          <cell r="B2698" t="str">
            <v>YOGA</v>
          </cell>
          <cell r="C2698">
            <v>20</v>
          </cell>
        </row>
        <row r="2699">
          <cell r="A2699">
            <v>9781786645616</v>
          </cell>
          <cell r="B2699" t="str">
            <v>WORD SEARCH LARGE PRINT</v>
          </cell>
          <cell r="C2699">
            <v>20</v>
          </cell>
        </row>
        <row r="2700">
          <cell r="A2700">
            <v>9781786645623</v>
          </cell>
          <cell r="B2700" t="str">
            <v>WORD PUZZLES LARGE PRINT</v>
          </cell>
          <cell r="C2700">
            <v>20</v>
          </cell>
        </row>
        <row r="2701">
          <cell r="A2701">
            <v>9781786644381</v>
          </cell>
          <cell r="B2701" t="str">
            <v>L.S. LOWRY (PLANNER 2018)</v>
          </cell>
          <cell r="C2701">
            <v>300</v>
          </cell>
        </row>
        <row r="2702">
          <cell r="A2702">
            <v>9781786641908</v>
          </cell>
          <cell r="B2702" t="str">
            <v>STEP-BY-STEP SEO BASICS</v>
          </cell>
          <cell r="C2702">
            <v>48</v>
          </cell>
        </row>
        <row r="2703">
          <cell r="A2703">
            <v>9781786642547</v>
          </cell>
          <cell r="B2703" t="str">
            <v>TATE - MARK ROTHKO WALL CALENDAR 20</v>
          </cell>
          <cell r="C2703">
            <v>50</v>
          </cell>
        </row>
        <row r="2704">
          <cell r="A2704">
            <v>9781786642899</v>
          </cell>
          <cell r="B2704" t="str">
            <v>GUSTAV KLIMT WALL CALENDAR 2018 (AR</v>
          </cell>
          <cell r="C2704">
            <v>50</v>
          </cell>
        </row>
        <row r="2705">
          <cell r="A2705">
            <v>9781786643018</v>
          </cell>
          <cell r="B2705" t="str">
            <v>ALPHONSE MUCHA WALL CALENDAR 2018 (</v>
          </cell>
          <cell r="C2705">
            <v>50</v>
          </cell>
        </row>
        <row r="2706">
          <cell r="A2706">
            <v>9781786643094</v>
          </cell>
          <cell r="B2706" t="str">
            <v>LONDON BY LAMPLIGHT WALL CALENDAR 2</v>
          </cell>
          <cell r="C2706">
            <v>50</v>
          </cell>
        </row>
        <row r="2707">
          <cell r="A2707">
            <v>9781786643148</v>
          </cell>
          <cell r="B2707" t="str">
            <v>ANGIE LEWIN WALL CALENDAR 2018 (ART</v>
          </cell>
          <cell r="C2707">
            <v>50</v>
          </cell>
        </row>
        <row r="2708">
          <cell r="A2708">
            <v>9781786643216</v>
          </cell>
          <cell r="B2708" t="str">
            <v>PRAYERS &amp; PSALMS WALL CALENDAR 2018</v>
          </cell>
          <cell r="C2708">
            <v>50</v>
          </cell>
        </row>
        <row r="2709">
          <cell r="A2709">
            <v>9781786643223</v>
          </cell>
          <cell r="B2709" t="str">
            <v>FIRST WORLD WAR POSTERS WALL CALEND</v>
          </cell>
          <cell r="C2709">
            <v>50</v>
          </cell>
        </row>
        <row r="2710">
          <cell r="A2710">
            <v>9781786643391</v>
          </cell>
          <cell r="B2710" t="str">
            <v>BRITISH COASTLINES WALL CALENDAR 20</v>
          </cell>
          <cell r="C2710">
            <v>50</v>
          </cell>
        </row>
        <row r="2711">
          <cell r="A2711">
            <v>9781786643728</v>
          </cell>
          <cell r="B2711" t="str">
            <v>STOKE-ON-TRENT HERITAGE WALL CALEND</v>
          </cell>
          <cell r="C2711">
            <v>50</v>
          </cell>
        </row>
        <row r="2712">
          <cell r="A2712">
            <v>9781786644015</v>
          </cell>
          <cell r="B2712" t="str">
            <v>ERTE - MINI WALL CALENDAR 2018 (ART</v>
          </cell>
          <cell r="C2712">
            <v>50</v>
          </cell>
        </row>
        <row r="2713">
          <cell r="A2713">
            <v>9781786644206</v>
          </cell>
          <cell r="B2713" t="str">
            <v>ERT   DESK DIARY 2018</v>
          </cell>
          <cell r="C2713">
            <v>30</v>
          </cell>
        </row>
        <row r="2714">
          <cell r="A2714">
            <v>9781786644237</v>
          </cell>
          <cell r="B2714" t="str">
            <v>ROYAL BALLET DESK DIARY 2018</v>
          </cell>
          <cell r="C2714">
            <v>30</v>
          </cell>
        </row>
        <row r="2715">
          <cell r="A2715">
            <v>9781786644275</v>
          </cell>
          <cell r="B2715" t="str">
            <v>ROYAL OBSERVATORY GREENWICH - ASTRO</v>
          </cell>
          <cell r="C2715">
            <v>30</v>
          </cell>
        </row>
        <row r="2716">
          <cell r="A2716">
            <v>9781786644169</v>
          </cell>
          <cell r="B2716" t="str">
            <v>KEW GARDENS - ORCHIDS BY MARIANNE N</v>
          </cell>
          <cell r="C2716">
            <v>50</v>
          </cell>
        </row>
        <row r="2717">
          <cell r="A2717">
            <v>9781786641977</v>
          </cell>
          <cell r="B2717" t="str">
            <v>STEP-BY-STEP GOOGLE APPS</v>
          </cell>
          <cell r="C2717">
            <v>48</v>
          </cell>
        </row>
        <row r="2718">
          <cell r="A2718">
            <v>9781786643698</v>
          </cell>
          <cell r="B2718" t="str">
            <v>DUNDEE HERITAGE WALL CALENDAR 2018</v>
          </cell>
          <cell r="C2718">
            <v>50</v>
          </cell>
        </row>
        <row r="2719">
          <cell r="A2719">
            <v>9781786645982</v>
          </cell>
          <cell r="B2719" t="str">
            <v>PRINCESS DIANA WALL CALENDAR 2018 (</v>
          </cell>
          <cell r="C2719">
            <v>50</v>
          </cell>
        </row>
        <row r="2720">
          <cell r="A2720">
            <v>9781786646415</v>
          </cell>
          <cell r="B2720" t="str">
            <v>SECRETS OF DUBLIN WALL CALENDAR 201</v>
          </cell>
          <cell r="C2720">
            <v>50</v>
          </cell>
        </row>
        <row r="2721">
          <cell r="A2721">
            <v>9781786646422</v>
          </cell>
          <cell r="B2721" t="str">
            <v>SECRETS OF BRISTOL WALL CALENDAR 20</v>
          </cell>
          <cell r="C2721">
            <v>50</v>
          </cell>
        </row>
        <row r="2722">
          <cell r="A2722">
            <v>9781786646439</v>
          </cell>
          <cell r="B2722" t="str">
            <v>SECRETS OF LIVERPOOL WALL CALENDAR</v>
          </cell>
          <cell r="C2722">
            <v>50</v>
          </cell>
        </row>
        <row r="2723">
          <cell r="A2723">
            <v>9781786646446</v>
          </cell>
          <cell r="B2723" t="str">
            <v>SECRETS OF BIRMINGHAM WALL CALENDAR</v>
          </cell>
          <cell r="C2723">
            <v>50</v>
          </cell>
        </row>
        <row r="2724">
          <cell r="A2724">
            <v>9781786646453</v>
          </cell>
          <cell r="B2724" t="str">
            <v>SECRETS OF EDINBURGH WALL CALENDAR</v>
          </cell>
          <cell r="C2724">
            <v>50</v>
          </cell>
        </row>
        <row r="2725">
          <cell r="A2725">
            <v>9781786645852</v>
          </cell>
          <cell r="B2725" t="str">
            <v>UNICORNS WALL CALENDAR 2018 (ART CA</v>
          </cell>
          <cell r="C2725">
            <v>50</v>
          </cell>
        </row>
        <row r="2726">
          <cell r="A2726">
            <v>9781786646170</v>
          </cell>
          <cell r="B2726" t="str">
            <v>MOOMIN: DANGEROUS JOURNEY (FOILED J</v>
          </cell>
          <cell r="C2726">
            <v>36</v>
          </cell>
        </row>
        <row r="2727">
          <cell r="A2727">
            <v>9781786646187</v>
          </cell>
          <cell r="B2727" t="str">
            <v>PAUL KLEE: LANDSCAPE WITH YELLOW BI</v>
          </cell>
          <cell r="C2727">
            <v>36</v>
          </cell>
        </row>
        <row r="2728">
          <cell r="A2728">
            <v>9781786646194</v>
          </cell>
          <cell r="B2728" t="str">
            <v>ELENA GORYACHKINA: SOPHIA AND THE U</v>
          </cell>
          <cell r="C2728">
            <v>36</v>
          </cell>
        </row>
        <row r="2729">
          <cell r="A2729">
            <v>9781786646200</v>
          </cell>
          <cell r="B2729" t="str">
            <v>GERRITT VANDERSYDE: FLAMINGOES (FOI</v>
          </cell>
          <cell r="C2729">
            <v>36</v>
          </cell>
        </row>
        <row r="2730">
          <cell r="A2730">
            <v>9781786646217</v>
          </cell>
          <cell r="B2730" t="str">
            <v>SUSANNAH PEACOCK: ZOO (FOILED JOURN</v>
          </cell>
          <cell r="C2730">
            <v>36</v>
          </cell>
        </row>
        <row r="2731">
          <cell r="A2731">
            <v>9781786646224</v>
          </cell>
          <cell r="B2731" t="str">
            <v>JOHN SINGER SARGENT: CARNATION, LIL</v>
          </cell>
          <cell r="C2731">
            <v>36</v>
          </cell>
        </row>
        <row r="2732">
          <cell r="A2732">
            <v>9781786646231</v>
          </cell>
          <cell r="B2732" t="str">
            <v>ANNE STOKES: BLUE MOON (FOILED JOUR</v>
          </cell>
          <cell r="C2732">
            <v>36</v>
          </cell>
        </row>
        <row r="2733">
          <cell r="A2733">
            <v>9781786646248</v>
          </cell>
          <cell r="B2733" t="str">
            <v>GUSTAV KLIMT: WATER SERPENTS I (FOI</v>
          </cell>
          <cell r="C2733">
            <v>36</v>
          </cell>
        </row>
        <row r="2734">
          <cell r="A2734">
            <v>9781786646255</v>
          </cell>
          <cell r="B2734" t="str">
            <v>BODLEIAN LIBRARY: HIGH JINKS BOOKSH</v>
          </cell>
          <cell r="C2734">
            <v>48</v>
          </cell>
        </row>
        <row r="2735">
          <cell r="A2735">
            <v>9781786646262</v>
          </cell>
          <cell r="B2735" t="str">
            <v>DA VINCI: VITRUVIAN MAN (FOILED POC</v>
          </cell>
          <cell r="C2735">
            <v>48</v>
          </cell>
        </row>
        <row r="2736">
          <cell r="A2736">
            <v>9781786646279</v>
          </cell>
          <cell r="B2736" t="str">
            <v>BODLEIAN LIBRARIES: HOBBIES AND PAS</v>
          </cell>
          <cell r="C2736">
            <v>48</v>
          </cell>
        </row>
        <row r="2737">
          <cell r="A2737">
            <v>9781786646286</v>
          </cell>
          <cell r="B2737" t="str">
            <v>VAN GOGH: WHEAT FIELD WITH A LARK (</v>
          </cell>
          <cell r="C2737">
            <v>48</v>
          </cell>
        </row>
        <row r="2738">
          <cell r="A2738">
            <v>9781786646293</v>
          </cell>
          <cell r="B2738" t="str">
            <v>MOOMIN: DANGEROUS JOURNEY (BLANK SK</v>
          </cell>
          <cell r="C2738">
            <v>16</v>
          </cell>
        </row>
        <row r="2739">
          <cell r="A2739">
            <v>9781786646309</v>
          </cell>
          <cell r="B2739" t="str">
            <v>GUSTAV KLIMT: THREE AGES OF WOMEN (</v>
          </cell>
          <cell r="C2739">
            <v>16</v>
          </cell>
        </row>
        <row r="2740">
          <cell r="A2740">
            <v>9781786646316</v>
          </cell>
          <cell r="B2740" t="str">
            <v>TIFFANY: DISPLAYING PEACOCK (BLANK</v>
          </cell>
          <cell r="C2740">
            <v>16</v>
          </cell>
        </row>
        <row r="2741">
          <cell r="A2741">
            <v>9781786646323</v>
          </cell>
          <cell r="B2741" t="str">
            <v>JOSEPHINE WALL: DAUGHTER OF THE DEE</v>
          </cell>
          <cell r="C2741">
            <v>16</v>
          </cell>
        </row>
        <row r="2742">
          <cell r="A2742">
            <v>9781786646330</v>
          </cell>
          <cell r="B2742" t="str">
            <v>ADULT JIGSAW PUZZLE MOOMIN: A DANGE</v>
          </cell>
          <cell r="C2742">
            <v>8</v>
          </cell>
        </row>
        <row r="2743">
          <cell r="A2743">
            <v>9781786646347</v>
          </cell>
          <cell r="B2743" t="str">
            <v>ADULT JIGSAW PUZZLE L.S. LOWRY: GOI</v>
          </cell>
          <cell r="C2743">
            <v>8</v>
          </cell>
        </row>
        <row r="2744">
          <cell r="A2744">
            <v>9781786646354</v>
          </cell>
          <cell r="B2744" t="str">
            <v>ADULT JIGSAW PUZZLE BODLEIAN LIBRAR</v>
          </cell>
          <cell r="C2744">
            <v>8</v>
          </cell>
        </row>
        <row r="2745">
          <cell r="A2745">
            <v>9781786646361</v>
          </cell>
          <cell r="B2745" t="str">
            <v>ADULT JIGSAW PUZZLE VINCENT VAN GOG</v>
          </cell>
          <cell r="C2745">
            <v>8</v>
          </cell>
        </row>
        <row r="2746">
          <cell r="A2746">
            <v>9781786646385</v>
          </cell>
          <cell r="B2746" t="str">
            <v>ADULT JIGSAW PUZZLE LESLEY ANNE IVO</v>
          </cell>
          <cell r="C2746">
            <v>8</v>
          </cell>
        </row>
        <row r="2747">
          <cell r="A2747">
            <v>9781786643315</v>
          </cell>
          <cell r="B2747" t="str">
            <v>SKATEBOARD ART WALL CALENDAR 2018 (</v>
          </cell>
          <cell r="C2747">
            <v>50</v>
          </cell>
        </row>
        <row r="2748">
          <cell r="A2748">
            <v>9781786646378</v>
          </cell>
          <cell r="B2748" t="str">
            <v>ADULT JIGSAW PUZZLE SOPHIA AND THE</v>
          </cell>
          <cell r="C2748">
            <v>8</v>
          </cell>
        </row>
        <row r="2749">
          <cell r="A2749">
            <v>9781786646491</v>
          </cell>
          <cell r="B2749" t="str">
            <v>POCKET COUNTERPACK SPINNER</v>
          </cell>
          <cell r="C2749">
            <v>1</v>
          </cell>
        </row>
        <row r="2750">
          <cell r="A2750">
            <v>9781786645630</v>
          </cell>
          <cell r="B2750" t="str">
            <v>BLACK ARTISAN NOTEBOOK (FLAME TREE</v>
          </cell>
          <cell r="C2750">
            <v>36</v>
          </cell>
        </row>
        <row r="2751">
          <cell r="A2751">
            <v>9781786645647</v>
          </cell>
          <cell r="B2751" t="str">
            <v>PINK ARTISAN NOTEBOOK (FLAME TREE J</v>
          </cell>
          <cell r="C2751">
            <v>36</v>
          </cell>
        </row>
        <row r="2752">
          <cell r="A2752">
            <v>9781786645654</v>
          </cell>
          <cell r="B2752" t="str">
            <v>RED ARTISAN NOTEBOOK (FLAME TREE JO</v>
          </cell>
          <cell r="C2752">
            <v>36</v>
          </cell>
        </row>
        <row r="2753">
          <cell r="A2753">
            <v>9781786645661</v>
          </cell>
          <cell r="B2753" t="str">
            <v>ORANGE ARTISAN NOTEBOOK (FLAME TREE</v>
          </cell>
          <cell r="C2753">
            <v>36</v>
          </cell>
        </row>
        <row r="2754">
          <cell r="A2754">
            <v>9781786645678</v>
          </cell>
          <cell r="B2754" t="str">
            <v>TURQUOISE ARTISAN NOTEBOOK (FLAME T</v>
          </cell>
          <cell r="C2754">
            <v>36</v>
          </cell>
        </row>
        <row r="2755">
          <cell r="A2755">
            <v>9781786645685</v>
          </cell>
          <cell r="B2755" t="str">
            <v>PURPLE ARTISAN NOTEBOOK (FLAME TREE</v>
          </cell>
          <cell r="C2755">
            <v>36</v>
          </cell>
        </row>
        <row r="2756">
          <cell r="A2756">
            <v>9781786646682</v>
          </cell>
          <cell r="B2756" t="str">
            <v>TAROT CARD PACK</v>
          </cell>
          <cell r="C2756">
            <v>40</v>
          </cell>
        </row>
        <row r="2757">
          <cell r="A2757">
            <v>5016078593905</v>
          </cell>
          <cell r="B2757" t="str">
            <v>JAPANESE PRINT - BRITISH MUSUEM</v>
          </cell>
          <cell r="C2757">
            <v>50</v>
          </cell>
        </row>
        <row r="2758">
          <cell r="A2758">
            <v>9781786646675</v>
          </cell>
          <cell r="B2758" t="str">
            <v>EDDIE SHARAM: CTHULHU RISING (FOILE</v>
          </cell>
          <cell r="C2758">
            <v>36</v>
          </cell>
        </row>
        <row r="2759">
          <cell r="A2759">
            <v>9781786647610</v>
          </cell>
          <cell r="B2759" t="str">
            <v>WORD SEARCH LARGE PRINT (ORANGE)</v>
          </cell>
          <cell r="C2759">
            <v>20</v>
          </cell>
        </row>
        <row r="2760">
          <cell r="A2760">
            <v>9781786647627</v>
          </cell>
          <cell r="B2760" t="str">
            <v>WORD SEARCH LARGE PRINT (RED)</v>
          </cell>
          <cell r="C2760">
            <v>20</v>
          </cell>
        </row>
        <row r="2761">
          <cell r="A2761">
            <v>9781786647634</v>
          </cell>
          <cell r="B2761" t="str">
            <v>MYTHS OF BABYLON</v>
          </cell>
          <cell r="C2761">
            <v>40</v>
          </cell>
        </row>
        <row r="2762">
          <cell r="A2762">
            <v>9781786647641</v>
          </cell>
          <cell r="B2762" t="str">
            <v>EGYPTIAN MYTHS</v>
          </cell>
          <cell r="C2762">
            <v>40</v>
          </cell>
        </row>
        <row r="2763">
          <cell r="A2763">
            <v>9781786647658</v>
          </cell>
          <cell r="B2763" t="str">
            <v>ARTS &amp; CRAFTS</v>
          </cell>
          <cell r="C2763">
            <v>20</v>
          </cell>
        </row>
        <row r="2764">
          <cell r="A2764">
            <v>9781786647665</v>
          </cell>
          <cell r="B2764" t="str">
            <v>IMPRESSIONISM</v>
          </cell>
          <cell r="C2764">
            <v>20</v>
          </cell>
        </row>
        <row r="2765">
          <cell r="A2765">
            <v>9781786647689</v>
          </cell>
          <cell r="B2765" t="str">
            <v>ALIEN INVASION SHORT STORIES</v>
          </cell>
          <cell r="C2765">
            <v>8</v>
          </cell>
        </row>
        <row r="2766">
          <cell r="A2766">
            <v>9781786647696</v>
          </cell>
          <cell r="B2766" t="str">
            <v>NORSE MYTHS &amp; TALES</v>
          </cell>
          <cell r="C2766">
            <v>8</v>
          </cell>
        </row>
        <row r="2767">
          <cell r="A2767">
            <v>9781786647702</v>
          </cell>
          <cell r="B2767" t="str">
            <v>CELTIC MYTHS &amp; TALES</v>
          </cell>
          <cell r="C2767">
            <v>8</v>
          </cell>
        </row>
        <row r="2768">
          <cell r="A2768">
            <v>9781786647719</v>
          </cell>
          <cell r="B2768" t="str">
            <v>PAUL NASH MASTERPIECES OF ART</v>
          </cell>
          <cell r="C2768">
            <v>18</v>
          </cell>
        </row>
        <row r="2769">
          <cell r="A2769">
            <v>9781786647726</v>
          </cell>
          <cell r="B2769" t="str">
            <v>CREATE AND MAINTAIN YOUR OWN SMALLH</v>
          </cell>
          <cell r="C2769">
            <v>20</v>
          </cell>
        </row>
        <row r="2770">
          <cell r="A2770">
            <v>9781786647733</v>
          </cell>
          <cell r="B2770" t="str">
            <v>ABLETON LIVE BASICS</v>
          </cell>
          <cell r="C2770">
            <v>48</v>
          </cell>
        </row>
        <row r="2771">
          <cell r="A2771">
            <v>9781786647740</v>
          </cell>
          <cell r="B2771" t="str">
            <v>EASY TO EXTREME SUDOKU LARGE PRINT</v>
          </cell>
          <cell r="C2771">
            <v>20</v>
          </cell>
        </row>
        <row r="2772">
          <cell r="A2772">
            <v>9781786647757</v>
          </cell>
          <cell r="B2772" t="str">
            <v>EASY TO EXTREME SUDOKU LARGE PRINT</v>
          </cell>
          <cell r="C2772">
            <v>20</v>
          </cell>
        </row>
        <row r="2773">
          <cell r="A2773">
            <v>9781786647764</v>
          </cell>
          <cell r="B2773" t="str">
            <v>ARTHUR RACKHAM (ART COLOURING BOOK)</v>
          </cell>
          <cell r="C2773">
            <v>24</v>
          </cell>
        </row>
        <row r="2774">
          <cell r="A2774">
            <v>9781786647771</v>
          </cell>
          <cell r="B2774" t="str">
            <v>IPAD MADE EASY (2018 EDITION)</v>
          </cell>
          <cell r="C2774">
            <v>20</v>
          </cell>
        </row>
        <row r="2775">
          <cell r="A2775">
            <v>9781786647788</v>
          </cell>
          <cell r="B2775" t="str">
            <v>GLASGOW BOYS MASTERPIECES OF ART</v>
          </cell>
          <cell r="C2775">
            <v>18</v>
          </cell>
        </row>
        <row r="2776">
          <cell r="A2776">
            <v>9781786645029</v>
          </cell>
          <cell r="B2776" t="str">
            <v>STATIONERY CATALOGUES FLAME TREE</v>
          </cell>
          <cell r="C2776">
            <v>1</v>
          </cell>
        </row>
        <row r="2777">
          <cell r="A2777">
            <v>9781786645012</v>
          </cell>
          <cell r="B2777" t="str">
            <v>BOOK CATALOGUES FLAME TREE</v>
          </cell>
          <cell r="C2777">
            <v>1</v>
          </cell>
        </row>
        <row r="2778">
          <cell r="A2778">
            <v>9781786647672</v>
          </cell>
          <cell r="B2778" t="str">
            <v>ENDLESS APOCALYPSE SHORT STORIES</v>
          </cell>
          <cell r="C2778">
            <v>8</v>
          </cell>
        </row>
        <row r="2779">
          <cell r="A2779">
            <v>9781786647801</v>
          </cell>
          <cell r="B2779" t="str">
            <v>CHORD PROGRESSIONS (PICK UP AND PLA</v>
          </cell>
          <cell r="C2779">
            <v>20</v>
          </cell>
        </row>
        <row r="2780">
          <cell r="A2780">
            <v>9781786647818</v>
          </cell>
          <cell r="B2780" t="str">
            <v>CRAFT BEER</v>
          </cell>
          <cell r="C2780">
            <v>12</v>
          </cell>
        </row>
        <row r="2781">
          <cell r="A2781">
            <v>9781786647825</v>
          </cell>
          <cell r="B2781" t="str">
            <v>ALICE   S ADVENTURES IN WONDERLAND</v>
          </cell>
          <cell r="C2781">
            <v>8</v>
          </cell>
        </row>
        <row r="2782">
          <cell r="A2782">
            <v>9781786647832</v>
          </cell>
          <cell r="B2782" t="str">
            <v>BRAM STOKER HORROR STORIES</v>
          </cell>
          <cell r="C2782">
            <v>8</v>
          </cell>
        </row>
        <row r="2783">
          <cell r="A2783">
            <v>9781786647849</v>
          </cell>
          <cell r="B2783" t="str">
            <v>ART NOUVEAU MASTERPIECES OF ART</v>
          </cell>
          <cell r="C2783">
            <v>18</v>
          </cell>
        </row>
        <row r="2784">
          <cell r="A2784">
            <v>9781786647856</v>
          </cell>
          <cell r="B2784" t="str">
            <v>SLOW COOKER</v>
          </cell>
          <cell r="C2784">
            <v>20</v>
          </cell>
        </row>
        <row r="2785">
          <cell r="A2785">
            <v>9781786647863</v>
          </cell>
          <cell r="B2785" t="str">
            <v>BARBECUE</v>
          </cell>
          <cell r="C2785">
            <v>20</v>
          </cell>
        </row>
        <row r="2786">
          <cell r="A2786">
            <v>9781786647870</v>
          </cell>
          <cell r="B2786" t="str">
            <v>MACKINTOSH</v>
          </cell>
          <cell r="C2786">
            <v>20</v>
          </cell>
        </row>
        <row r="2787">
          <cell r="A2787">
            <v>9781786647894</v>
          </cell>
          <cell r="B2787" t="str">
            <v>BEST-KEPT SECRETS OF PRAGUE</v>
          </cell>
          <cell r="C2787">
            <v>12</v>
          </cell>
        </row>
        <row r="2788">
          <cell r="A2788">
            <v>9781786647900</v>
          </cell>
          <cell r="B2788" t="str">
            <v>VINTAGE TRAVEL POSTERS (ART COLOURI</v>
          </cell>
          <cell r="C2788">
            <v>24</v>
          </cell>
        </row>
        <row r="2789">
          <cell r="A2789">
            <v>9781786647917</v>
          </cell>
          <cell r="B2789" t="str">
            <v>WEBSITE DESIGN MADE EASY</v>
          </cell>
          <cell r="C2789">
            <v>20</v>
          </cell>
        </row>
        <row r="2790">
          <cell r="A2790">
            <v>9781786647924</v>
          </cell>
          <cell r="B2790" t="str">
            <v>SUPERFOODS</v>
          </cell>
          <cell r="C2790">
            <v>12</v>
          </cell>
        </row>
        <row r="2791">
          <cell r="A2791">
            <v>9781786647931</v>
          </cell>
          <cell r="B2791" t="str">
            <v>THE MAGICAL HISTORY OF MERMAIDS</v>
          </cell>
          <cell r="C2791">
            <v>16</v>
          </cell>
        </row>
        <row r="2792">
          <cell r="A2792">
            <v>9781787550919</v>
          </cell>
          <cell r="B2792" t="str">
            <v>DRACULA</v>
          </cell>
          <cell r="C2792">
            <v>52</v>
          </cell>
        </row>
        <row r="2793">
          <cell r="A2793">
            <v>9781787550926</v>
          </cell>
          <cell r="B2793" t="str">
            <v>FRANKENSTEIN</v>
          </cell>
          <cell r="C2793">
            <v>88</v>
          </cell>
        </row>
        <row r="2794">
          <cell r="A2794">
            <v>9781787550933</v>
          </cell>
          <cell r="B2794" t="str">
            <v>THE TIME MACHINE</v>
          </cell>
          <cell r="C2794">
            <v>144</v>
          </cell>
        </row>
        <row r="2795">
          <cell r="A2795">
            <v>9781787550957</v>
          </cell>
          <cell r="B2795" t="str">
            <v>THE STRANGE CASE OF DR JEKYLL AND M</v>
          </cell>
          <cell r="C2795">
            <v>88</v>
          </cell>
        </row>
        <row r="2796">
          <cell r="A2796">
            <v>9781787550964</v>
          </cell>
          <cell r="B2796" t="str">
            <v>BLEAK HOUSE</v>
          </cell>
          <cell r="C2796">
            <v>32</v>
          </cell>
        </row>
        <row r="2797">
          <cell r="A2797">
            <v>9781787550971</v>
          </cell>
          <cell r="B2797" t="str">
            <v>VEGETARIAN</v>
          </cell>
          <cell r="C2797">
            <v>20</v>
          </cell>
        </row>
        <row r="2798">
          <cell r="A2798">
            <v>9781786647887</v>
          </cell>
          <cell r="B2798" t="str">
            <v>MONET</v>
          </cell>
          <cell r="C2798">
            <v>20</v>
          </cell>
        </row>
        <row r="2799">
          <cell r="A2799">
            <v>9781787550001</v>
          </cell>
          <cell r="B2799" t="str">
            <v>SANKAR: DRAGON'S EYE (FOILED JOURNA</v>
          </cell>
          <cell r="C2799">
            <v>36</v>
          </cell>
        </row>
        <row r="2800">
          <cell r="A2800">
            <v>9781787550018</v>
          </cell>
          <cell r="B2800" t="str">
            <v>AIMEE STEWART: A STITCH IN TIME BOO</v>
          </cell>
          <cell r="C2800">
            <v>36</v>
          </cell>
        </row>
        <row r="2801">
          <cell r="A2801">
            <v>9781787550025</v>
          </cell>
          <cell r="B2801" t="str">
            <v>ANNE STOKES: ONCE UPON A TIME (FOIL</v>
          </cell>
          <cell r="C2801">
            <v>36</v>
          </cell>
        </row>
        <row r="2802">
          <cell r="A2802">
            <v>9781787550032</v>
          </cell>
          <cell r="B2802" t="str">
            <v>PAUL KLEE: REDGREEN AND VIOLET-YELL</v>
          </cell>
          <cell r="C2802">
            <v>36</v>
          </cell>
        </row>
        <row r="2803">
          <cell r="A2803">
            <v>9781787550049</v>
          </cell>
          <cell r="B2803" t="str">
            <v>VAN GOGH: WHEAT FIELD WITH CYPRESSE</v>
          </cell>
          <cell r="C2803">
            <v>36</v>
          </cell>
        </row>
        <row r="2804">
          <cell r="A2804">
            <v>9781787550056</v>
          </cell>
          <cell r="B2804" t="str">
            <v>MOOMIN LOVE (FOILED JOURNAL)</v>
          </cell>
          <cell r="C2804">
            <v>36</v>
          </cell>
        </row>
        <row r="2805">
          <cell r="A2805">
            <v>9781787550063</v>
          </cell>
          <cell r="B2805" t="str">
            <v>JOSEPHINE WALL: ONE HUNDRED YEARS (</v>
          </cell>
          <cell r="C2805">
            <v>36</v>
          </cell>
        </row>
        <row r="2806">
          <cell r="A2806">
            <v>9781787550070</v>
          </cell>
          <cell r="B2806" t="str">
            <v>CHARLES COLEMAN: APPLE BLOSSOMS (FO</v>
          </cell>
          <cell r="C2806">
            <v>36</v>
          </cell>
        </row>
        <row r="2807">
          <cell r="A2807">
            <v>9781787550087</v>
          </cell>
          <cell r="B2807" t="str">
            <v>RUDYARD KIPLING: THE CAT THAT WALKE</v>
          </cell>
          <cell r="C2807">
            <v>36</v>
          </cell>
        </row>
        <row r="2808">
          <cell r="A2808">
            <v>9781787550094</v>
          </cell>
          <cell r="B2808" t="str">
            <v>JOHANNES VERMEER: YOUNG WOMAN WITH</v>
          </cell>
          <cell r="C2808">
            <v>36</v>
          </cell>
        </row>
        <row r="2809">
          <cell r="A2809">
            <v>9781787550100</v>
          </cell>
          <cell r="B2809" t="str">
            <v>AIMEE STEWART: MUSEUM BOOKSHELVES (</v>
          </cell>
          <cell r="C2809">
            <v>36</v>
          </cell>
        </row>
        <row r="2810">
          <cell r="A2810">
            <v>9781787550117</v>
          </cell>
          <cell r="B2810" t="str">
            <v>NEL WHATMORE: A MILLION SHADES (FOI</v>
          </cell>
          <cell r="C2810">
            <v>36</v>
          </cell>
        </row>
        <row r="2811">
          <cell r="A2811">
            <v>9781787550124</v>
          </cell>
          <cell r="B2811" t="str">
            <v>GRIMM'S FAIRY TALES: WINKING OWL (F</v>
          </cell>
          <cell r="C2811">
            <v>36</v>
          </cell>
        </row>
        <row r="2812">
          <cell r="A2812">
            <v>9781787550131</v>
          </cell>
          <cell r="B2812" t="str">
            <v>GUSTAV KLIMT: ADELE BLOCH BAUER (FO</v>
          </cell>
          <cell r="C2812">
            <v>36</v>
          </cell>
        </row>
        <row r="2813">
          <cell r="A2813">
            <v>9781787550148</v>
          </cell>
          <cell r="B2813" t="str">
            <v>HARRY CLARKE: MOUNTAINOUS LANDSCAPE</v>
          </cell>
          <cell r="C2813">
            <v>0</v>
          </cell>
        </row>
        <row r="2814">
          <cell r="A2814">
            <v>9781787550155</v>
          </cell>
          <cell r="B2814" t="str">
            <v>GOLDEN BUDDHA (FOILED JOURNAL)</v>
          </cell>
          <cell r="C2814">
            <v>36</v>
          </cell>
        </row>
        <row r="2815">
          <cell r="A2815">
            <v>9781787550162</v>
          </cell>
          <cell r="B2815" t="str">
            <v>WILLIAM MORRIS: THE STORY OF TROILU</v>
          </cell>
          <cell r="C2815">
            <v>36</v>
          </cell>
        </row>
        <row r="2816">
          <cell r="A2816">
            <v>9781787550179</v>
          </cell>
          <cell r="B2816" t="str">
            <v>AIMEE STEWART: GARDEN BOOKSHELVES (</v>
          </cell>
          <cell r="C2816">
            <v>36</v>
          </cell>
        </row>
        <row r="2817">
          <cell r="A2817">
            <v>9781787550186</v>
          </cell>
          <cell r="B2817" t="str">
            <v>HARRY CLARKE: SEA FEVER (FOILED JOU</v>
          </cell>
          <cell r="C2817">
            <v>36</v>
          </cell>
        </row>
        <row r="2818">
          <cell r="A2818">
            <v>9781787550193</v>
          </cell>
          <cell r="B2818" t="str">
            <v>GEORGE KOSSIAKOFF: ST VASILY, MOSCO</v>
          </cell>
          <cell r="C2818">
            <v>36</v>
          </cell>
        </row>
        <row r="2819">
          <cell r="A2819">
            <v>9781787550209</v>
          </cell>
          <cell r="B2819" t="str">
            <v>GUSTAV KLIMT: M  DA PRIMAVESI (FOIL</v>
          </cell>
          <cell r="C2819">
            <v>36</v>
          </cell>
        </row>
        <row r="2820">
          <cell r="A2820">
            <v>9781787550216</v>
          </cell>
          <cell r="B2820" t="str">
            <v>WILLIAM MORRIS: WALLFLOWER (FOILED</v>
          </cell>
          <cell r="C2820">
            <v>36</v>
          </cell>
        </row>
        <row r="2821">
          <cell r="A2821">
            <v>9781787550223</v>
          </cell>
          <cell r="B2821" t="str">
            <v>ANNE STOKES: ASCENDANCE (FOILED JOU</v>
          </cell>
          <cell r="C2821">
            <v>36</v>
          </cell>
        </row>
        <row r="2822">
          <cell r="A2822">
            <v>9781787550230</v>
          </cell>
          <cell r="B2822" t="str">
            <v>JOSEPHINE WALL: MER FAIRY (FOILED J</v>
          </cell>
          <cell r="C2822">
            <v>36</v>
          </cell>
        </row>
        <row r="2823">
          <cell r="A2823">
            <v>9781787550247</v>
          </cell>
          <cell r="B2823" t="str">
            <v>KOLOMAN MOSER: ART NOUVEAU FASHION</v>
          </cell>
          <cell r="C2823">
            <v>36</v>
          </cell>
        </row>
        <row r="2824">
          <cell r="A2824">
            <v>9781787550254</v>
          </cell>
          <cell r="B2824" t="str">
            <v>WALTER SPIES: BALINESE LANDSCAPE (F</v>
          </cell>
          <cell r="C2824">
            <v>36</v>
          </cell>
        </row>
        <row r="2825">
          <cell r="A2825">
            <v>9781787550261</v>
          </cell>
          <cell r="B2825" t="str">
            <v>NATIONAL GALLERY: BOSSCHAERT THE EL</v>
          </cell>
          <cell r="C2825">
            <v>36</v>
          </cell>
        </row>
        <row r="2826">
          <cell r="A2826">
            <v>9781787550278</v>
          </cell>
          <cell r="B2826" t="str">
            <v>NATIONAL GALLERY: WILTON DIPTYCH (F</v>
          </cell>
          <cell r="C2826">
            <v>36</v>
          </cell>
        </row>
        <row r="2827">
          <cell r="A2827">
            <v>9781787550285</v>
          </cell>
          <cell r="B2827" t="str">
            <v>GUSTAV KLIMT: SERENA PULITZER LEDER</v>
          </cell>
          <cell r="C2827">
            <v>36</v>
          </cell>
        </row>
        <row r="2828">
          <cell r="A2828">
            <v>9781787550292</v>
          </cell>
          <cell r="B2828" t="str">
            <v>JAPANESE DANCERS WEARING TRADITIONA</v>
          </cell>
          <cell r="C2828">
            <v>36</v>
          </cell>
        </row>
        <row r="2829">
          <cell r="A2829">
            <v>9781787550308</v>
          </cell>
          <cell r="B2829" t="str">
            <v>NGS: SAMUEL PEPLOE - PINK ROSES, CH</v>
          </cell>
          <cell r="C2829">
            <v>36</v>
          </cell>
        </row>
        <row r="2830">
          <cell r="A2830">
            <v>9781787550315</v>
          </cell>
          <cell r="B2830" t="str">
            <v>ASHMOLEAN MUSEUM: EMBROIDERED HANGI</v>
          </cell>
          <cell r="C2830">
            <v>36</v>
          </cell>
        </row>
        <row r="2831">
          <cell r="A2831">
            <v>9781787550322</v>
          </cell>
          <cell r="B2831" t="str">
            <v>CLAUDE MONET: BRIDGE OVER A POND OF</v>
          </cell>
          <cell r="C2831">
            <v>36</v>
          </cell>
        </row>
        <row r="2832">
          <cell r="A2832">
            <v>9781787550339</v>
          </cell>
          <cell r="B2832" t="str">
            <v>AIMEE STEWART: TREASURE HUNT BOOKSH</v>
          </cell>
          <cell r="C2832">
            <v>36</v>
          </cell>
        </row>
        <row r="2833">
          <cell r="A2833">
            <v>9781787550346</v>
          </cell>
          <cell r="B2833" t="str">
            <v>HIROSHIGE: TWILIGHT HILL (FOILED JO</v>
          </cell>
          <cell r="C2833">
            <v>36</v>
          </cell>
        </row>
        <row r="2834">
          <cell r="A2834">
            <v>9781787550438</v>
          </cell>
          <cell r="B2834" t="str">
            <v>TURKISH WALL TILES (FOILED POCKET J</v>
          </cell>
          <cell r="C2834">
            <v>48</v>
          </cell>
        </row>
        <row r="2835">
          <cell r="A2835">
            <v>9781787550445</v>
          </cell>
          <cell r="B2835" t="str">
            <v>RACKHAM: ALICE IN WONDERLAND TEA PA</v>
          </cell>
          <cell r="C2835">
            <v>48</v>
          </cell>
        </row>
        <row r="2836">
          <cell r="A2836">
            <v>9781787550452</v>
          </cell>
          <cell r="B2836" t="str">
            <v>BRITISH LIBRARY: RUBAIYAT OF OMAR K</v>
          </cell>
          <cell r="C2836">
            <v>48</v>
          </cell>
        </row>
        <row r="2837">
          <cell r="A2837">
            <v>9781787550469</v>
          </cell>
          <cell r="B2837" t="str">
            <v>MANSON: FAIRY AT MOONLIGHT (FOILED</v>
          </cell>
          <cell r="C2837">
            <v>48</v>
          </cell>
        </row>
        <row r="2838">
          <cell r="A2838">
            <v>9781787550476</v>
          </cell>
          <cell r="B2838" t="str">
            <v>ANNE STOKES: ONLY LOVE REMAINS (FOI</v>
          </cell>
          <cell r="C2838">
            <v>48</v>
          </cell>
        </row>
        <row r="2839">
          <cell r="A2839">
            <v>9781787550483</v>
          </cell>
          <cell r="B2839" t="str">
            <v>JOSEPHINE WALL: SOUL OF A UNICORN (</v>
          </cell>
          <cell r="C2839">
            <v>48</v>
          </cell>
        </row>
        <row r="2840">
          <cell r="A2840">
            <v>9781787550490</v>
          </cell>
          <cell r="B2840" t="str">
            <v>BRITISH LIBRARY TENNIEL: ALICE (FOI</v>
          </cell>
          <cell r="C2840">
            <v>48</v>
          </cell>
        </row>
        <row r="2841">
          <cell r="A2841">
            <v>9781787550506</v>
          </cell>
          <cell r="B2841" t="str">
            <v>GUSTAV KLIMT: THE VIRGIN (FOILED PO</v>
          </cell>
          <cell r="C2841">
            <v>48</v>
          </cell>
        </row>
        <row r="2842">
          <cell r="A2842">
            <v>9781787550513</v>
          </cell>
          <cell r="B2842" t="str">
            <v>ANNE STOKES: DRAGONKIN (FOILED POCK</v>
          </cell>
          <cell r="C2842">
            <v>48</v>
          </cell>
        </row>
        <row r="2843">
          <cell r="A2843">
            <v>9781787550520</v>
          </cell>
          <cell r="B2843" t="str">
            <v>MICHELANGELO: CREATION HANDS (FOILE</v>
          </cell>
          <cell r="C2843">
            <v>48</v>
          </cell>
        </row>
        <row r="2844">
          <cell r="A2844">
            <v>9781787550537</v>
          </cell>
          <cell r="B2844" t="str">
            <v>OCTAVIO OCAMPO: COLOMBA (FOILED POC</v>
          </cell>
          <cell r="C2844">
            <v>48</v>
          </cell>
        </row>
        <row r="2845">
          <cell r="A2845">
            <v>9781787550544</v>
          </cell>
          <cell r="B2845" t="str">
            <v>MUCHA: REVERIE (FOILED POCKET JOURN</v>
          </cell>
          <cell r="C2845">
            <v>48</v>
          </cell>
        </row>
        <row r="2846">
          <cell r="A2846">
            <v>9781787550551</v>
          </cell>
          <cell r="B2846" t="str">
            <v>LESLEY ANNE IVORY: BLOSSOM (FOILED</v>
          </cell>
          <cell r="C2846">
            <v>48</v>
          </cell>
        </row>
        <row r="2847">
          <cell r="A2847">
            <v>9781787550568</v>
          </cell>
          <cell r="B2847" t="str">
            <v>PAUL KLEE: LANDSCAPE WITH YELLOW BI</v>
          </cell>
          <cell r="C2847">
            <v>48</v>
          </cell>
        </row>
        <row r="2848">
          <cell r="A2848">
            <v>9781787550575</v>
          </cell>
          <cell r="B2848" t="str">
            <v>ELENA GORYACHKINA: SOPHIA AND THE U</v>
          </cell>
          <cell r="C2848">
            <v>48</v>
          </cell>
        </row>
        <row r="2849">
          <cell r="A2849">
            <v>9781787550582</v>
          </cell>
          <cell r="B2849" t="str">
            <v>ANNE STOKES: BLUE MOON (FOILED POCK</v>
          </cell>
          <cell r="C2849">
            <v>48</v>
          </cell>
        </row>
        <row r="2850">
          <cell r="A2850">
            <v>9781787550599</v>
          </cell>
          <cell r="B2850" t="str">
            <v>GUSTAV KLIMT: WATER SERPENTS I (FOI</v>
          </cell>
          <cell r="C2850">
            <v>48</v>
          </cell>
        </row>
        <row r="2851">
          <cell r="A2851">
            <v>9781787550605</v>
          </cell>
          <cell r="B2851" t="str">
            <v>NEL WHATMORE: TENDER LOVING CARE (F</v>
          </cell>
          <cell r="C2851">
            <v>48</v>
          </cell>
        </row>
        <row r="2852">
          <cell r="A2852">
            <v>9781787550612</v>
          </cell>
          <cell r="B2852" t="str">
            <v>ALHAMBRA TILE (FOILED POCKET JOURNA</v>
          </cell>
          <cell r="C2852">
            <v>48</v>
          </cell>
        </row>
        <row r="2853">
          <cell r="A2853">
            <v>9781787550629</v>
          </cell>
          <cell r="B2853" t="str">
            <v>VAN GOGH: CAF   TERRACE (FOILED POC</v>
          </cell>
          <cell r="C2853">
            <v>48</v>
          </cell>
        </row>
        <row r="2854">
          <cell r="A2854">
            <v>9781787550636</v>
          </cell>
          <cell r="B2854" t="str">
            <v>GIBSON LES PAUL GUITAR, SUNBURST RE</v>
          </cell>
          <cell r="C2854">
            <v>48</v>
          </cell>
        </row>
        <row r="2855">
          <cell r="A2855">
            <v>9781787550643</v>
          </cell>
          <cell r="B2855" t="str">
            <v>MOOMIN: DANGEROUS JOURNEY (FOILED P</v>
          </cell>
          <cell r="C2855">
            <v>48</v>
          </cell>
        </row>
        <row r="2856">
          <cell r="A2856">
            <v>9781787550650</v>
          </cell>
          <cell r="B2856" t="str">
            <v>ANNE STOKES: ORIENTAL DRAGON (FOILE</v>
          </cell>
          <cell r="C2856">
            <v>48</v>
          </cell>
        </row>
        <row r="2857">
          <cell r="A2857">
            <v>9781787550667</v>
          </cell>
          <cell r="B2857" t="str">
            <v>BOSCH: THE GARDEN OF EARTHLY DELIGH</v>
          </cell>
          <cell r="C2857">
            <v>48</v>
          </cell>
        </row>
        <row r="2858">
          <cell r="A2858">
            <v>9781787550711</v>
          </cell>
          <cell r="B2858" t="str">
            <v>BODLEIAN LIBRARIES: HOBBIES AND PAS</v>
          </cell>
          <cell r="C2858">
            <v>16</v>
          </cell>
        </row>
        <row r="2859">
          <cell r="A2859">
            <v>9781787550728</v>
          </cell>
          <cell r="B2859" t="str">
            <v>TURKISH WALL TILES (BLANK SKETCH BO</v>
          </cell>
          <cell r="C2859">
            <v>16</v>
          </cell>
        </row>
        <row r="2860">
          <cell r="A2860">
            <v>9781787550735</v>
          </cell>
          <cell r="B2860" t="str">
            <v>RACKHAM: ALICE IN WONDERLAND TEA PA</v>
          </cell>
          <cell r="C2860">
            <v>16</v>
          </cell>
        </row>
        <row r="2861">
          <cell r="A2861">
            <v>9781787550742</v>
          </cell>
          <cell r="B2861" t="str">
            <v>TIFFANY: TRELLISED RAMBLER ROSES (B</v>
          </cell>
          <cell r="C2861">
            <v>16</v>
          </cell>
        </row>
        <row r="2862">
          <cell r="A2862">
            <v>9781787550759</v>
          </cell>
          <cell r="B2862" t="str">
            <v>BRITISH LIBRARY: RUBAIYAT OF OMAR K</v>
          </cell>
          <cell r="C2862">
            <v>16</v>
          </cell>
        </row>
        <row r="2863">
          <cell r="A2863">
            <v>9781787550766</v>
          </cell>
          <cell r="B2863" t="str">
            <v>JOSEPHINE WALL: SOUL OF A UNICORN (</v>
          </cell>
          <cell r="C2863">
            <v>0</v>
          </cell>
        </row>
        <row r="2864">
          <cell r="A2864">
            <v>9781787550773</v>
          </cell>
          <cell r="B2864" t="str">
            <v>VAN GOGH: CAF   TERRACE (BLANK SKET</v>
          </cell>
          <cell r="C2864">
            <v>16</v>
          </cell>
        </row>
        <row r="2865">
          <cell r="A2865">
            <v>9781787550780</v>
          </cell>
          <cell r="B2865" t="str">
            <v>GUSTAV KLIMT: WATER SERPENTS I (BLA</v>
          </cell>
          <cell r="C2865">
            <v>16</v>
          </cell>
        </row>
        <row r="2866">
          <cell r="A2866">
            <v>9781787550834</v>
          </cell>
          <cell r="B2866" t="str">
            <v>SPRING GREEN ARTISAN NOTEBOOK (FLAM</v>
          </cell>
          <cell r="C2866">
            <v>36</v>
          </cell>
        </row>
        <row r="2867">
          <cell r="A2867">
            <v>9781787550841</v>
          </cell>
          <cell r="B2867" t="str">
            <v>BABY PINK ARTISAN NOTEBOOK (FLAME T</v>
          </cell>
          <cell r="C2867">
            <v>36</v>
          </cell>
        </row>
        <row r="2868">
          <cell r="A2868">
            <v>9781787550865</v>
          </cell>
          <cell r="B2868" t="str">
            <v>ADULT JIGSAW PUZZLE GUSTAV KLIMT: T</v>
          </cell>
          <cell r="C2868">
            <v>8</v>
          </cell>
        </row>
        <row r="2869">
          <cell r="A2869">
            <v>9781787550872</v>
          </cell>
          <cell r="B2869" t="str">
            <v>ADULT JIGSAW PUZZLE GUSTAV KLIMT: T</v>
          </cell>
          <cell r="C2869">
            <v>8</v>
          </cell>
        </row>
        <row r="2870">
          <cell r="A2870">
            <v>9781787550889</v>
          </cell>
          <cell r="B2870" t="str">
            <v>ADULT JIGSAW PUZZLE ALPHONSE MUCHA:</v>
          </cell>
          <cell r="C2870">
            <v>8</v>
          </cell>
        </row>
        <row r="2871">
          <cell r="A2871">
            <v>9781787550896</v>
          </cell>
          <cell r="B2871" t="str">
            <v>ADULT JIGSAW PUZZLE TENNIEL: ALICE</v>
          </cell>
          <cell r="C2871">
            <v>8</v>
          </cell>
        </row>
        <row r="2872">
          <cell r="A2872">
            <v>9781787550940</v>
          </cell>
          <cell r="B2872" t="str">
            <v>THE PICTURE OF DORIAN GRAY</v>
          </cell>
          <cell r="C2872">
            <v>88</v>
          </cell>
        </row>
        <row r="2873">
          <cell r="A2873">
            <v>9781786647795</v>
          </cell>
          <cell r="B2873" t="str">
            <v>WINDOWS 10 MADE EASY (2018 EDITION)</v>
          </cell>
          <cell r="C2873">
            <v>0</v>
          </cell>
        </row>
        <row r="2874">
          <cell r="A2874">
            <v>9781786647948</v>
          </cell>
          <cell r="B2874" t="str">
            <v>CARD GAMES</v>
          </cell>
          <cell r="C2874">
            <v>20</v>
          </cell>
        </row>
        <row r="2875">
          <cell r="A2875">
            <v>9781786647955</v>
          </cell>
          <cell r="B2875" t="str">
            <v>SUGAR SKULLS</v>
          </cell>
          <cell r="C2875">
            <v>0</v>
          </cell>
        </row>
        <row r="2876">
          <cell r="A2876">
            <v>9781786647962</v>
          </cell>
          <cell r="B2876" t="str">
            <v>SECRET CITIES</v>
          </cell>
          <cell r="C2876">
            <v>8</v>
          </cell>
        </row>
        <row r="2877">
          <cell r="A2877">
            <v>9781786647979</v>
          </cell>
          <cell r="B2877" t="str">
            <v>CONSPIRACY THEORIES</v>
          </cell>
          <cell r="C2877">
            <v>8</v>
          </cell>
        </row>
        <row r="2878">
          <cell r="A2878">
            <v>9781786647986</v>
          </cell>
          <cell r="B2878" t="str">
            <v>WORD SEARCH LARGE PRINT (PURPLE)</v>
          </cell>
          <cell r="C2878">
            <v>0</v>
          </cell>
        </row>
        <row r="2879">
          <cell r="A2879">
            <v>9781786647993</v>
          </cell>
          <cell r="B2879" t="str">
            <v>WORD SEARCH LARGE PRINT (PINK)</v>
          </cell>
          <cell r="C2879">
            <v>0</v>
          </cell>
        </row>
        <row r="2880">
          <cell r="A2880">
            <v>9781786648006</v>
          </cell>
          <cell r="B2880" t="str">
            <v>ART DECO MASTERPIECES OF ART</v>
          </cell>
          <cell r="C2880">
            <v>18</v>
          </cell>
        </row>
        <row r="2881">
          <cell r="A2881">
            <v>9781786648013</v>
          </cell>
          <cell r="B2881" t="str">
            <v>CHORDS FOR KIDS (PICK UP AND PLAY)</v>
          </cell>
          <cell r="C2881">
            <v>20</v>
          </cell>
        </row>
        <row r="2882">
          <cell r="A2882">
            <v>9781786648020</v>
          </cell>
          <cell r="B2882" t="str">
            <v>VERMEER AND THE DUTCH MASTERS</v>
          </cell>
          <cell r="C2882">
            <v>8</v>
          </cell>
        </row>
        <row r="2883">
          <cell r="A2883">
            <v>9781786648037</v>
          </cell>
          <cell r="B2883" t="str">
            <v>THE ASTOUNDING ILLUSTRATED HISTORY</v>
          </cell>
          <cell r="C2883">
            <v>8</v>
          </cell>
        </row>
        <row r="2884">
          <cell r="A2884">
            <v>9781786648044</v>
          </cell>
          <cell r="B2884" t="str">
            <v>ROBOTS &amp; ARTIFICIAL INTELLIGENCE SH</v>
          </cell>
          <cell r="C2884">
            <v>8</v>
          </cell>
        </row>
        <row r="2885">
          <cell r="A2885">
            <v>9781786648051</v>
          </cell>
          <cell r="B2885" t="str">
            <v>LOST SOULS SHORT STORIES</v>
          </cell>
          <cell r="C2885">
            <v>8</v>
          </cell>
        </row>
        <row r="2886">
          <cell r="A2886">
            <v>9781786648068</v>
          </cell>
          <cell r="B2886" t="str">
            <v>IRISH FAIRY TALES</v>
          </cell>
          <cell r="C2886">
            <v>8</v>
          </cell>
        </row>
        <row r="2887">
          <cell r="A2887">
            <v>9781786648075</v>
          </cell>
          <cell r="B2887" t="str">
            <v>MARY SHELLEY HORROR STORIES</v>
          </cell>
          <cell r="C2887">
            <v>8</v>
          </cell>
        </row>
        <row r="2888">
          <cell r="A2888">
            <v>9781786648082</v>
          </cell>
          <cell r="B2888" t="str">
            <v>CHESS</v>
          </cell>
          <cell r="C2888">
            <v>20</v>
          </cell>
        </row>
        <row r="2889">
          <cell r="A2889">
            <v>9781786648099</v>
          </cell>
          <cell r="B2889" t="str">
            <v>MICROSOFT EXCEL BASICS (2018 EDITIO</v>
          </cell>
          <cell r="C2889">
            <v>48</v>
          </cell>
        </row>
        <row r="2890">
          <cell r="A2890">
            <v>9781786648105</v>
          </cell>
          <cell r="B2890" t="str">
            <v>GREEK MYTHS &amp; TALES</v>
          </cell>
          <cell r="C2890">
            <v>8</v>
          </cell>
        </row>
        <row r="2891">
          <cell r="A2891">
            <v>9781786648112</v>
          </cell>
          <cell r="B2891" t="str">
            <v>THE DIVINE COMEDY</v>
          </cell>
          <cell r="C2891">
            <v>8</v>
          </cell>
        </row>
        <row r="2892">
          <cell r="A2892">
            <v>9781786648129</v>
          </cell>
          <cell r="B2892" t="str">
            <v>WILLIAM BLAKE MASTERPIECES OF ART</v>
          </cell>
          <cell r="C2892">
            <v>18</v>
          </cell>
        </row>
        <row r="2893">
          <cell r="A2893">
            <v>9781787550353</v>
          </cell>
          <cell r="B2893" t="str">
            <v>NEL WHATMORE: UP UP AND AWAY (FOILE</v>
          </cell>
          <cell r="C2893">
            <v>36</v>
          </cell>
        </row>
        <row r="2894">
          <cell r="A2894">
            <v>9781787550360</v>
          </cell>
          <cell r="B2894" t="str">
            <v>CLASSIC BOOK COVER (FOILED JOURNAL)</v>
          </cell>
          <cell r="C2894">
            <v>36</v>
          </cell>
        </row>
        <row r="2895">
          <cell r="A2895">
            <v>9781787550377</v>
          </cell>
          <cell r="B2895" t="str">
            <v>LEONARDO DA VINCI: DETAIL OF THE HE</v>
          </cell>
          <cell r="C2895">
            <v>36</v>
          </cell>
        </row>
        <row r="2896">
          <cell r="A2896">
            <v>9781787550384</v>
          </cell>
          <cell r="B2896" t="str">
            <v>INSPIRED BY ALICE IN WONDERLAND (FO</v>
          </cell>
          <cell r="C2896">
            <v>36</v>
          </cell>
        </row>
        <row r="2897">
          <cell r="A2897">
            <v>9781787550391</v>
          </cell>
          <cell r="B2897" t="str">
            <v>CATRIN WELZ-STEIN: JOURNEY TO THE E</v>
          </cell>
          <cell r="C2897">
            <v>36</v>
          </cell>
        </row>
        <row r="2898">
          <cell r="A2898">
            <v>9781787550407</v>
          </cell>
          <cell r="B2898" t="str">
            <v>JOHANNES VERMEER: GIRL WITH A PEARL</v>
          </cell>
          <cell r="C2898">
            <v>36</v>
          </cell>
        </row>
        <row r="2899">
          <cell r="A2899">
            <v>9781787550414</v>
          </cell>
          <cell r="B2899" t="str">
            <v>GUSTAV KLIMT: PORTRAIT OF BARONESS</v>
          </cell>
          <cell r="C2899">
            <v>36</v>
          </cell>
        </row>
        <row r="2900">
          <cell r="A2900">
            <v>9781787550421</v>
          </cell>
          <cell r="B2900" t="str">
            <v>JOSEPHINE WALL: AQUARIUS (FOILED JO</v>
          </cell>
          <cell r="C2900">
            <v>36</v>
          </cell>
        </row>
        <row r="2901">
          <cell r="A2901">
            <v>9781787550674</v>
          </cell>
          <cell r="B2901" t="str">
            <v>DOR  'S EMPYREAN (FOILED POCKET JOU</v>
          </cell>
          <cell r="C2901">
            <v>48</v>
          </cell>
        </row>
        <row r="2902">
          <cell r="A2902">
            <v>9781787550681</v>
          </cell>
          <cell r="B2902" t="str">
            <v>GOLD SUGAR SKULL (FOILED POCKET JOU</v>
          </cell>
          <cell r="C2902">
            <v>48</v>
          </cell>
        </row>
        <row r="2903">
          <cell r="A2903">
            <v>9781787550698</v>
          </cell>
          <cell r="B2903" t="str">
            <v>LESLEY ANNE IVORY: PHUAN ON A CHINE</v>
          </cell>
          <cell r="C2903">
            <v>48</v>
          </cell>
        </row>
        <row r="2904">
          <cell r="A2904">
            <v>9781787550704</v>
          </cell>
          <cell r="B2904" t="str">
            <v>MUCHA: MONACO MONTE CARLO (FOILED P</v>
          </cell>
          <cell r="C2904">
            <v>48</v>
          </cell>
        </row>
        <row r="2905">
          <cell r="A2905">
            <v>9781787550797</v>
          </cell>
          <cell r="B2905" t="str">
            <v>OCTAVIO OCAMPO: COLOMBA (BLANK SKET</v>
          </cell>
          <cell r="C2905">
            <v>16</v>
          </cell>
        </row>
        <row r="2906">
          <cell r="A2906">
            <v>9781787550803</v>
          </cell>
          <cell r="B2906" t="str">
            <v>ALHAMBRA TILE (BLANK SKETCH BOOK)</v>
          </cell>
          <cell r="C2906">
            <v>16</v>
          </cell>
        </row>
        <row r="2907">
          <cell r="A2907">
            <v>9781787550810</v>
          </cell>
          <cell r="B2907" t="str">
            <v>PAUL KLEE: LANDSCAPE WITH YELLOW BI</v>
          </cell>
          <cell r="C2907">
            <v>16</v>
          </cell>
        </row>
        <row r="2908">
          <cell r="A2908">
            <v>9781787550827</v>
          </cell>
          <cell r="B2908" t="str">
            <v>BRITISH LIBRARY TENNIEL: ALICE (BLA</v>
          </cell>
          <cell r="C2908">
            <v>16</v>
          </cell>
        </row>
        <row r="2909">
          <cell r="A2909">
            <v>9781787550858</v>
          </cell>
          <cell r="B2909" t="str">
            <v>MID BLUE ARTISAN NOTEBOOK (FLAME TR</v>
          </cell>
          <cell r="C2909">
            <v>36</v>
          </cell>
        </row>
        <row r="2910">
          <cell r="A2910">
            <v>5055382901693</v>
          </cell>
          <cell r="B2910" t="str">
            <v>AIMEE STEWART: A STITCH IN TIME BOO</v>
          </cell>
          <cell r="C2910">
            <v>60</v>
          </cell>
        </row>
        <row r="2911">
          <cell r="A2911">
            <v>5055382901648</v>
          </cell>
          <cell r="B2911" t="str">
            <v>LESLEY ANNE IVORY: BLOSSOM GREETING</v>
          </cell>
          <cell r="C2911">
            <v>60</v>
          </cell>
        </row>
        <row r="2912">
          <cell r="A2912">
            <v>5055382901679</v>
          </cell>
          <cell r="B2912" t="str">
            <v>GUSTAV KLIMT: ADELE BLOCH BAUER GRE</v>
          </cell>
          <cell r="C2912">
            <v>60</v>
          </cell>
        </row>
        <row r="2913">
          <cell r="A2913">
            <v>5055382901624</v>
          </cell>
          <cell r="B2913" t="str">
            <v>ARTHUR RACKHAM: ALICE IN WONDERLAND</v>
          </cell>
          <cell r="C2913">
            <v>60</v>
          </cell>
        </row>
        <row r="2914">
          <cell r="A2914">
            <v>5055382901631</v>
          </cell>
          <cell r="B2914" t="str">
            <v>PAUL KLEE: LANDSCAPE YELLOW BIRDS G</v>
          </cell>
          <cell r="C2914">
            <v>60</v>
          </cell>
        </row>
        <row r="2915">
          <cell r="A2915">
            <v>5055382901662</v>
          </cell>
          <cell r="B2915" t="str">
            <v>BODLEIAN LIBRARY: HOBBIES AND PASTI</v>
          </cell>
          <cell r="C2915">
            <v>60</v>
          </cell>
        </row>
        <row r="2916">
          <cell r="A2916">
            <v>5055382901686</v>
          </cell>
          <cell r="B2916" t="str">
            <v>AIMEE STEWART: GARDEN BOOKSHELVES G</v>
          </cell>
          <cell r="C2916">
            <v>60</v>
          </cell>
        </row>
        <row r="2917">
          <cell r="A2917">
            <v>5055382901709</v>
          </cell>
          <cell r="B2917" t="str">
            <v>LOUIS COMFORT TIFFANY: DISPLAYING P</v>
          </cell>
          <cell r="C2917">
            <v>60</v>
          </cell>
        </row>
        <row r="2918">
          <cell r="A2918">
            <v>5055382901716</v>
          </cell>
          <cell r="B2918" t="str">
            <v>RUDYARD KIPLING: THE CAT THAT WALKE</v>
          </cell>
          <cell r="C2918">
            <v>60</v>
          </cell>
        </row>
        <row r="2919">
          <cell r="A2919">
            <v>5055382901723</v>
          </cell>
          <cell r="B2919" t="str">
            <v>HIROSHIGE: TWILIGHT HILL GREETING C</v>
          </cell>
          <cell r="C2919">
            <v>60</v>
          </cell>
        </row>
        <row r="2920">
          <cell r="A2920">
            <v>5055382901730</v>
          </cell>
          <cell r="B2920" t="str">
            <v>PAUL KLEE: REDGREEN AND VIOLET-YELL</v>
          </cell>
          <cell r="C2920">
            <v>60</v>
          </cell>
        </row>
        <row r="2921">
          <cell r="A2921">
            <v>9781787551015</v>
          </cell>
          <cell r="B2921" t="str">
            <v>FLAME TREE PROMOTIONAL NOTEBOOK</v>
          </cell>
          <cell r="C2921">
            <v>36</v>
          </cell>
        </row>
        <row r="2922">
          <cell r="A2922">
            <v>9781787551787</v>
          </cell>
          <cell r="B2922" t="str">
            <v>CALENDAR SPINNER</v>
          </cell>
          <cell r="C2922">
            <v>0</v>
          </cell>
        </row>
        <row r="2923">
          <cell r="A2923">
            <v>5055382901655</v>
          </cell>
          <cell r="B2923" t="str">
            <v>BODLEIAN LIBRARY: HIGH JINKS BOOKSH</v>
          </cell>
          <cell r="C2923">
            <v>60</v>
          </cell>
        </row>
        <row r="2924">
          <cell r="A2924">
            <v>9781786648150</v>
          </cell>
          <cell r="B2924" t="str">
            <v>TATE - J.M.W. TURNER WALL CALENDAR</v>
          </cell>
          <cell r="C2924">
            <v>50</v>
          </cell>
        </row>
        <row r="2925">
          <cell r="A2925">
            <v>9781786648167</v>
          </cell>
          <cell r="B2925" t="str">
            <v>TATE - JOHN SINGER SARGENT WALL CAL</v>
          </cell>
          <cell r="C2925">
            <v>50</v>
          </cell>
        </row>
        <row r="2926">
          <cell r="A2926">
            <v>9781786648174</v>
          </cell>
          <cell r="B2926" t="str">
            <v>TATE - ST IVES SCHOOL WALL CALENDAR</v>
          </cell>
          <cell r="C2926">
            <v>50</v>
          </cell>
        </row>
        <row r="2927">
          <cell r="A2927">
            <v>9781786648181</v>
          </cell>
          <cell r="B2927" t="str">
            <v>TATE - EDWARD BURNE JONES &amp; THE PRE</v>
          </cell>
          <cell r="C2927">
            <v>0</v>
          </cell>
        </row>
        <row r="2928">
          <cell r="A2928">
            <v>9781786648198</v>
          </cell>
          <cell r="B2928" t="str">
            <v>V&amp;A - ERIC RAVILIOUS WALL CALENDAR</v>
          </cell>
          <cell r="C2928">
            <v>0</v>
          </cell>
        </row>
        <row r="2929">
          <cell r="A2929">
            <v>9781786648204</v>
          </cell>
          <cell r="B2929" t="str">
            <v>V&amp;A - PERSIAN TEXTILES WALL CALENDA</v>
          </cell>
          <cell r="C2929">
            <v>50</v>
          </cell>
        </row>
        <row r="2930">
          <cell r="A2930">
            <v>9781786648211</v>
          </cell>
          <cell r="B2930" t="str">
            <v>V&amp;A - ARTS &amp; CRAFTS TEXTILES WALL C</v>
          </cell>
          <cell r="C2930">
            <v>50</v>
          </cell>
        </row>
        <row r="2931">
          <cell r="A2931">
            <v>9781786648228</v>
          </cell>
          <cell r="B2931" t="str">
            <v>V&amp;A - WILLIAM DE MORGAN WALL CALEND</v>
          </cell>
          <cell r="C2931">
            <v>50</v>
          </cell>
        </row>
        <row r="2932">
          <cell r="A2932">
            <v>9781786648235</v>
          </cell>
          <cell r="B2932" t="str">
            <v>ROYAL ACADEMY OF ARTS WALL CALENDAR</v>
          </cell>
          <cell r="C2932">
            <v>0</v>
          </cell>
        </row>
        <row r="2933">
          <cell r="A2933">
            <v>9781786648242</v>
          </cell>
          <cell r="B2933" t="str">
            <v>NATIONAL PORTRAIT GALLERY - 60S ROC</v>
          </cell>
          <cell r="C2933">
            <v>50</v>
          </cell>
        </row>
        <row r="2934">
          <cell r="A2934">
            <v>9781786648259</v>
          </cell>
          <cell r="B2934" t="str">
            <v>IMPERIAL WAR MUSEUM - ANIMALS AT WA</v>
          </cell>
          <cell r="C2934">
            <v>0</v>
          </cell>
        </row>
        <row r="2935">
          <cell r="A2935">
            <v>9781786648266</v>
          </cell>
          <cell r="B2935" t="str">
            <v>IMPERIAL WAR MUSEUM - SPITFIRES WAL</v>
          </cell>
          <cell r="C2935">
            <v>0</v>
          </cell>
        </row>
        <row r="2936">
          <cell r="A2936">
            <v>9781786648280</v>
          </cell>
          <cell r="B2936" t="str">
            <v>ROYAL SHAKESPEARE COMPANY - ANGUS M</v>
          </cell>
          <cell r="C2936">
            <v>50</v>
          </cell>
        </row>
        <row r="2937">
          <cell r="A2937">
            <v>9781786648297</v>
          </cell>
          <cell r="B2937" t="str">
            <v>ELMER FAMILY ORGANISER WALL CALENDA</v>
          </cell>
          <cell r="C2937">
            <v>0</v>
          </cell>
        </row>
        <row r="2938">
          <cell r="A2938">
            <v>9781786648303</v>
          </cell>
          <cell r="B2938" t="str">
            <v>SHAKESPEARE BIRTHPLACE TRUST - SHAK</v>
          </cell>
          <cell r="C2938">
            <v>0</v>
          </cell>
        </row>
        <row r="2939">
          <cell r="A2939">
            <v>9781786648310</v>
          </cell>
          <cell r="B2939" t="str">
            <v>MUSEUM OF LONDON - VOTES FOR WOMEN</v>
          </cell>
          <cell r="C2939">
            <v>0</v>
          </cell>
        </row>
        <row r="2940">
          <cell r="A2940">
            <v>9781786648327</v>
          </cell>
          <cell r="B2940" t="str">
            <v>NATIONAL GALLERY - RENAISSANCE ART</v>
          </cell>
          <cell r="C2940">
            <v>50</v>
          </cell>
        </row>
        <row r="2941">
          <cell r="A2941">
            <v>9781786648334</v>
          </cell>
          <cell r="B2941" t="str">
            <v>HEATH ROBINSON WALL CALENDAR 2019 (</v>
          </cell>
          <cell r="C2941">
            <v>0</v>
          </cell>
        </row>
        <row r="2942">
          <cell r="A2942">
            <v>9781786648341</v>
          </cell>
          <cell r="B2942" t="str">
            <v>UNICORNS BY ANNE STOKES WALL CALEND</v>
          </cell>
          <cell r="C2942">
            <v>0</v>
          </cell>
        </row>
        <row r="2943">
          <cell r="A2943">
            <v>9781786648358</v>
          </cell>
          <cell r="B2943" t="str">
            <v>NATIONAL GALLERIES SCOTLAND WALL CA</v>
          </cell>
          <cell r="C2943">
            <v>0</v>
          </cell>
        </row>
        <row r="2944">
          <cell r="A2944">
            <v>9781786648365</v>
          </cell>
          <cell r="B2944" t="str">
            <v>BRITISH LIBRARY - FAIRY TALES WALL</v>
          </cell>
          <cell r="C2944">
            <v>50</v>
          </cell>
        </row>
        <row r="2945">
          <cell r="A2945">
            <v>9781786648372</v>
          </cell>
          <cell r="B2945" t="str">
            <v>BRITISH LIBRARY - ILLUMINATED MANUS</v>
          </cell>
          <cell r="C2945">
            <v>50</v>
          </cell>
        </row>
        <row r="2946">
          <cell r="A2946">
            <v>9781786648389</v>
          </cell>
          <cell r="B2946" t="str">
            <v>GLASGOW MUSEUMS - MACKINTOSH &amp; THE</v>
          </cell>
          <cell r="C2946">
            <v>0</v>
          </cell>
        </row>
        <row r="2947">
          <cell r="A2947">
            <v>9781786648396</v>
          </cell>
          <cell r="B2947" t="str">
            <v>ASHMOLEAN MUSEUM - JAPANESE ART WAL</v>
          </cell>
          <cell r="C2947">
            <v>50</v>
          </cell>
        </row>
        <row r="2948">
          <cell r="A2948">
            <v>9781786648402</v>
          </cell>
          <cell r="B2948" t="str">
            <v>ASHMOLEAN MUSEUM - DUTCH MASTERS WA</v>
          </cell>
          <cell r="C2948">
            <v>0</v>
          </cell>
        </row>
        <row r="2949">
          <cell r="A2949">
            <v>9781786648419</v>
          </cell>
          <cell r="B2949" t="str">
            <v>FITZWILLIAM MUSEUM - CLARENCE BICKN</v>
          </cell>
          <cell r="C2949">
            <v>0</v>
          </cell>
        </row>
        <row r="2950">
          <cell r="A2950">
            <v>9781786648426</v>
          </cell>
          <cell r="B2950" t="str">
            <v>ROG - ASTRONOMY PHOTOGRAPHER OF THE</v>
          </cell>
          <cell r="C2950">
            <v>0</v>
          </cell>
        </row>
        <row r="2951">
          <cell r="A2951">
            <v>9781786648433</v>
          </cell>
          <cell r="B2951" t="str">
            <v>NATIONAL MARITIME MUSEUMS - ADVENTU</v>
          </cell>
          <cell r="C2951">
            <v>50</v>
          </cell>
        </row>
        <row r="2952">
          <cell r="A2952">
            <v>9781786648440</v>
          </cell>
          <cell r="B2952" t="str">
            <v>BODLEIAN LIBRARY - BOOK COVERS WALL</v>
          </cell>
          <cell r="C2952">
            <v>50</v>
          </cell>
        </row>
        <row r="2953">
          <cell r="A2953">
            <v>9781786648457</v>
          </cell>
          <cell r="B2953" t="str">
            <v>WILLIAM MORRIS GALLERY WALL CALENDA</v>
          </cell>
          <cell r="C2953">
            <v>0</v>
          </cell>
        </row>
        <row r="2954">
          <cell r="A2954">
            <v>9781786648464</v>
          </cell>
          <cell r="B2954" t="str">
            <v>SCIENCE MUSEUM - INVENTIONS THAT CH</v>
          </cell>
          <cell r="C2954">
            <v>50</v>
          </cell>
        </row>
        <row r="2955">
          <cell r="A2955">
            <v>9781786648471</v>
          </cell>
          <cell r="B2955" t="str">
            <v>LEONARDO DA VINCI WALL CALENDAR 201</v>
          </cell>
          <cell r="C2955">
            <v>0</v>
          </cell>
        </row>
        <row r="2956">
          <cell r="A2956">
            <v>9781786648488</v>
          </cell>
          <cell r="B2956" t="str">
            <v>AIMEE STEWART WALL CALENDAR 2019 (A</v>
          </cell>
          <cell r="C2956">
            <v>50</v>
          </cell>
        </row>
        <row r="2957">
          <cell r="A2957">
            <v>9781786648495</v>
          </cell>
          <cell r="B2957" t="str">
            <v>DEGAS' DANCERS WALL CALENDAR 2019 (</v>
          </cell>
          <cell r="C2957">
            <v>50</v>
          </cell>
        </row>
        <row r="2958">
          <cell r="A2958">
            <v>9781786648501</v>
          </cell>
          <cell r="B2958" t="str">
            <v>ERT   WALL CALENDAR 2019 (ART CALEN</v>
          </cell>
          <cell r="C2958">
            <v>50</v>
          </cell>
        </row>
        <row r="2959">
          <cell r="A2959">
            <v>9781786648518</v>
          </cell>
          <cell r="B2959" t="str">
            <v>FAIRYLAND WALL CALENDAR 2019 (ART C</v>
          </cell>
          <cell r="C2959">
            <v>50</v>
          </cell>
        </row>
        <row r="2960">
          <cell r="A2960">
            <v>9781786648525</v>
          </cell>
          <cell r="B2960" t="str">
            <v>MIDNIGHT CHILDREN BY BEVERLIE MANSO</v>
          </cell>
          <cell r="C2960">
            <v>50</v>
          </cell>
        </row>
        <row r="2961">
          <cell r="A2961">
            <v>9781786648532</v>
          </cell>
          <cell r="B2961" t="str">
            <v>TIFFANY WALL CALENDAR 2019 (ART CAL</v>
          </cell>
          <cell r="C2961">
            <v>50</v>
          </cell>
        </row>
        <row r="2962">
          <cell r="A2962">
            <v>9781786648549</v>
          </cell>
          <cell r="B2962" t="str">
            <v>MONET'S WATERLILIES WALL CALENDAR 2</v>
          </cell>
          <cell r="C2962">
            <v>50</v>
          </cell>
        </row>
        <row r="2963">
          <cell r="A2963">
            <v>9781786648556</v>
          </cell>
          <cell r="B2963" t="str">
            <v>ART NOUVEAU POSTERS WALL CALENDAR 2</v>
          </cell>
          <cell r="C2963">
            <v>0</v>
          </cell>
        </row>
        <row r="2964">
          <cell r="A2964">
            <v>9781786648563</v>
          </cell>
          <cell r="B2964" t="str">
            <v>JAPANESE WOODBLOCKS WALL CALENDAR 2</v>
          </cell>
          <cell r="C2964">
            <v>50</v>
          </cell>
        </row>
        <row r="2965">
          <cell r="A2965">
            <v>9781786648570</v>
          </cell>
          <cell r="B2965" t="str">
            <v>GUSTAV KLIMT WALL CALENDAR 2019 (AR</v>
          </cell>
          <cell r="C2965">
            <v>0</v>
          </cell>
        </row>
        <row r="2966">
          <cell r="A2966">
            <v>9781786648587</v>
          </cell>
          <cell r="B2966" t="str">
            <v>IVORY CATS WALL CALENDAR 2019 (ART</v>
          </cell>
          <cell r="C2966">
            <v>50</v>
          </cell>
        </row>
        <row r="2967">
          <cell r="A2967">
            <v>9781786648594</v>
          </cell>
          <cell r="B2967" t="str">
            <v>BLOOMS BY NEL WHATMORE WALL CALENDA</v>
          </cell>
          <cell r="C2967">
            <v>0</v>
          </cell>
        </row>
        <row r="2968">
          <cell r="A2968">
            <v>9781786648600</v>
          </cell>
          <cell r="B2968" t="str">
            <v>RUPERT BEAR WALL CALENDAR 2019 (ART</v>
          </cell>
          <cell r="C2968">
            <v>50</v>
          </cell>
        </row>
        <row r="2969">
          <cell r="A2969">
            <v>9781786648617</v>
          </cell>
          <cell r="B2969" t="str">
            <v>SPIKE MILLIGAN WALL CALENDAR 2019 (</v>
          </cell>
          <cell r="C2969">
            <v>50</v>
          </cell>
        </row>
        <row r="2970">
          <cell r="A2970">
            <v>9781786648624</v>
          </cell>
          <cell r="B2970" t="str">
            <v>VINCENT VAN GOGH WALL CALENDAR 2019</v>
          </cell>
          <cell r="C2970">
            <v>50</v>
          </cell>
        </row>
        <row r="2971">
          <cell r="A2971">
            <v>9781786648631</v>
          </cell>
          <cell r="B2971" t="str">
            <v>EDWARD HOPPER WALL CALENDAR 2019 (A</v>
          </cell>
          <cell r="C2971">
            <v>50</v>
          </cell>
        </row>
        <row r="2972">
          <cell r="A2972">
            <v>9781786648648</v>
          </cell>
          <cell r="B2972" t="str">
            <v>CELESTIAL JOURNEYS BY JOSEPHINE WAL</v>
          </cell>
          <cell r="C2972">
            <v>50</v>
          </cell>
        </row>
        <row r="2973">
          <cell r="A2973">
            <v>9781786648655</v>
          </cell>
          <cell r="B2973" t="str">
            <v>ART DECO FAIRYTALES WALL CALENDAR 2</v>
          </cell>
          <cell r="C2973">
            <v>50</v>
          </cell>
        </row>
        <row r="2974">
          <cell r="A2974">
            <v>9781786648662</v>
          </cell>
          <cell r="B2974" t="str">
            <v>CHARLES RENNIE MACKINTOSH WALL CALE</v>
          </cell>
          <cell r="C2974">
            <v>0</v>
          </cell>
        </row>
        <row r="2975">
          <cell r="A2975">
            <v>9781786648679</v>
          </cell>
          <cell r="B2975" t="str">
            <v>L.S LOWRY WALL CALENDAR 2019 (ART C</v>
          </cell>
          <cell r="C2975">
            <v>0</v>
          </cell>
        </row>
        <row r="2976">
          <cell r="A2976">
            <v>9781786648686</v>
          </cell>
          <cell r="B2976" t="str">
            <v>MOOMIN BY TOVE JANSSON WALL CALENDA</v>
          </cell>
          <cell r="C2976">
            <v>50</v>
          </cell>
        </row>
        <row r="2977">
          <cell r="A2977">
            <v>9781786648693</v>
          </cell>
          <cell r="B2977" t="str">
            <v>ALPHONSE MUCHA WALL CALENDAR 2019 (</v>
          </cell>
          <cell r="C2977">
            <v>0</v>
          </cell>
        </row>
        <row r="2978">
          <cell r="A2978">
            <v>9781786648709</v>
          </cell>
          <cell r="B2978" t="str">
            <v>TATTOO ART WALL CALENDAR 2019 (ART</v>
          </cell>
          <cell r="C2978">
            <v>0</v>
          </cell>
        </row>
        <row r="2979">
          <cell r="A2979">
            <v>9781786648716</v>
          </cell>
          <cell r="B2979" t="str">
            <v>PEACOCKS WALL CALENDAR 2019 (ART CA</v>
          </cell>
          <cell r="C2979">
            <v>50</v>
          </cell>
        </row>
        <row r="2980">
          <cell r="A2980">
            <v>9781786648723</v>
          </cell>
          <cell r="B2980" t="str">
            <v>STEAMPUNK WALL CALENDAR 2019 (ART C</v>
          </cell>
          <cell r="C2980">
            <v>50</v>
          </cell>
        </row>
        <row r="2981">
          <cell r="A2981">
            <v>9781786648730</v>
          </cell>
          <cell r="B2981" t="str">
            <v>PAUL KLEE WALL CALENDAR 2019 (ART C</v>
          </cell>
          <cell r="C2981">
            <v>50</v>
          </cell>
        </row>
        <row r="2982">
          <cell r="A2982">
            <v>9781786648747</v>
          </cell>
          <cell r="B2982" t="str">
            <v>WASSILY KANDINSKY WALL CALENDAR 201</v>
          </cell>
          <cell r="C2982">
            <v>50</v>
          </cell>
        </row>
        <row r="2983">
          <cell r="A2983">
            <v>9781786648754</v>
          </cell>
          <cell r="B2983" t="str">
            <v>EDVARD MUNCH WALL CALENDAR 2019 (AR</v>
          </cell>
          <cell r="C2983">
            <v>50</v>
          </cell>
        </row>
        <row r="2984">
          <cell r="A2984">
            <v>9781786648761</v>
          </cell>
          <cell r="B2984" t="str">
            <v>MERMAIDS WALL CALENDAR 2019 (ART CA</v>
          </cell>
          <cell r="C2984">
            <v>50</v>
          </cell>
        </row>
        <row r="2985">
          <cell r="A2985">
            <v>9781786648778</v>
          </cell>
          <cell r="B2985" t="str">
            <v>LONDON BY LAMPLIGHT WALL CALENDAR 2</v>
          </cell>
          <cell r="C2985">
            <v>50</v>
          </cell>
        </row>
        <row r="2986">
          <cell r="A2986">
            <v>9781786648785</v>
          </cell>
          <cell r="B2986" t="str">
            <v>WORDS OF LOVE &amp; FRIENDSHIP WALL CAL</v>
          </cell>
          <cell r="C2986">
            <v>50</v>
          </cell>
        </row>
        <row r="2987">
          <cell r="A2987">
            <v>9781786648792</v>
          </cell>
          <cell r="B2987" t="str">
            <v>ENGLISH TRAVEL POSTERS WALL CALENDA</v>
          </cell>
          <cell r="C2987">
            <v>50</v>
          </cell>
        </row>
        <row r="2988">
          <cell r="A2988">
            <v>9781786648808</v>
          </cell>
          <cell r="B2988" t="str">
            <v>DANCING GIRLS WALL CALENDAR 2019 (A</v>
          </cell>
          <cell r="C2988">
            <v>0</v>
          </cell>
        </row>
        <row r="2989">
          <cell r="A2989">
            <v>9781786648815</v>
          </cell>
          <cell r="B2989" t="str">
            <v>MIFFY BY DICK BRUNA WALL CALENDAR 2</v>
          </cell>
          <cell r="C2989">
            <v>50</v>
          </cell>
        </row>
        <row r="2990">
          <cell r="A2990">
            <v>9781786648846</v>
          </cell>
          <cell r="B2990" t="str">
            <v>EXTREME SPORTS WALL CALENDAR 2019 (</v>
          </cell>
          <cell r="C2990">
            <v>0</v>
          </cell>
        </row>
        <row r="2991">
          <cell r="A2991">
            <v>9781786648853</v>
          </cell>
          <cell r="B2991" t="str">
            <v>YOGA &amp; MEDITATION WALL CALENDAR 201</v>
          </cell>
          <cell r="C2991">
            <v>50</v>
          </cell>
        </row>
        <row r="2992">
          <cell r="A2992">
            <v>9781786648860</v>
          </cell>
          <cell r="B2992" t="str">
            <v>ZEN ART &amp; POETRY WALL CALENDAR 2019</v>
          </cell>
          <cell r="C2992">
            <v>50</v>
          </cell>
        </row>
        <row r="2993">
          <cell r="A2993">
            <v>9781786648884</v>
          </cell>
          <cell r="B2993" t="str">
            <v>THE WEIRD ART OF HIERONYMOUS BOSCH</v>
          </cell>
          <cell r="C2993">
            <v>50</v>
          </cell>
        </row>
        <row r="2994">
          <cell r="A2994">
            <v>9781786648891</v>
          </cell>
          <cell r="B2994" t="str">
            <v>VINTAGE BURLESQUE WALL CALENDAR 201</v>
          </cell>
          <cell r="C2994">
            <v>50</v>
          </cell>
        </row>
        <row r="2995">
          <cell r="A2995">
            <v>9781786648907</v>
          </cell>
          <cell r="B2995" t="str">
            <v>ARTHUR RACKHAM WALL CALENDAR 2019 (</v>
          </cell>
          <cell r="C2995">
            <v>50</v>
          </cell>
        </row>
        <row r="2996">
          <cell r="A2996">
            <v>9781786648914</v>
          </cell>
          <cell r="B2996" t="str">
            <v>SUGAR SKULLS WALL CALENDAR 2019 (AR</v>
          </cell>
          <cell r="C2996">
            <v>50</v>
          </cell>
        </row>
        <row r="2997">
          <cell r="A2997">
            <v>9781786648921</v>
          </cell>
          <cell r="B2997" t="str">
            <v>BRITISH COASTLINES WALL CALENDAR 20</v>
          </cell>
          <cell r="C2997">
            <v>0</v>
          </cell>
        </row>
        <row r="2998">
          <cell r="A2998">
            <v>9781786648938</v>
          </cell>
          <cell r="B2998" t="str">
            <v>GREAT MOMENTS IN ENGLISH FOOTBALL H</v>
          </cell>
          <cell r="C2998">
            <v>50</v>
          </cell>
        </row>
        <row r="2999">
          <cell r="A2999">
            <v>9781786648945</v>
          </cell>
          <cell r="B2999" t="str">
            <v>LEGENDS OF THE AIR WALL CALENDAR 20</v>
          </cell>
          <cell r="C2999">
            <v>50</v>
          </cell>
        </row>
        <row r="3000">
          <cell r="A3000">
            <v>9781786648952</v>
          </cell>
          <cell r="B3000" t="str">
            <v>ANTIQUE MAPS OF THE WORLD WALL CALE</v>
          </cell>
          <cell r="C3000">
            <v>50</v>
          </cell>
        </row>
        <row r="3001">
          <cell r="A3001">
            <v>9781786648969</v>
          </cell>
          <cell r="B3001" t="str">
            <v>VINTAGE TRACTORS WALL CALENDAR 2019</v>
          </cell>
          <cell r="C3001">
            <v>50</v>
          </cell>
        </row>
        <row r="3002">
          <cell r="A3002">
            <v>9781786648976</v>
          </cell>
          <cell r="B3002" t="str">
            <v>HER MAJESTY THE QUEEN AND THE ROYAL</v>
          </cell>
          <cell r="C3002">
            <v>50</v>
          </cell>
        </row>
        <row r="3003">
          <cell r="A3003">
            <v>9781786648983</v>
          </cell>
          <cell r="B3003" t="str">
            <v>MAGICAL HISTORY OF UNICORNS WALL CA</v>
          </cell>
          <cell r="C3003">
            <v>50</v>
          </cell>
        </row>
        <row r="3004">
          <cell r="A3004">
            <v>9781786648990</v>
          </cell>
          <cell r="B3004" t="str">
            <v>A YEAR IN THE COUNTRY WALL CALENDAR</v>
          </cell>
          <cell r="C3004">
            <v>0</v>
          </cell>
        </row>
        <row r="3005">
          <cell r="A3005">
            <v>9781786649003</v>
          </cell>
          <cell r="B3005" t="str">
            <v>STEAM TRAINS HERITAGE WALL CALENDAR</v>
          </cell>
          <cell r="C3005">
            <v>50</v>
          </cell>
        </row>
        <row r="3006">
          <cell r="A3006">
            <v>9781786649010</v>
          </cell>
          <cell r="B3006" t="str">
            <v>ABERDEEN HERITAGE WALL CALENDAR 201</v>
          </cell>
          <cell r="C3006">
            <v>0</v>
          </cell>
        </row>
        <row r="3007">
          <cell r="A3007">
            <v>9781786649027</v>
          </cell>
          <cell r="B3007" t="str">
            <v>BIRMINGHAM HERITAGE WALL CALENDAR 2</v>
          </cell>
          <cell r="C3007">
            <v>0</v>
          </cell>
        </row>
        <row r="3008">
          <cell r="A3008">
            <v>9781786649034</v>
          </cell>
          <cell r="B3008" t="str">
            <v>BLACKPOOL HERITAGE WALL CALENDAR 20</v>
          </cell>
          <cell r="C3008">
            <v>0</v>
          </cell>
        </row>
        <row r="3009">
          <cell r="A3009">
            <v>9781786649041</v>
          </cell>
          <cell r="B3009" t="str">
            <v>BOURNEMOUTH HERITAGE WALL CALENDAR</v>
          </cell>
          <cell r="C3009">
            <v>0</v>
          </cell>
        </row>
        <row r="3010">
          <cell r="A3010">
            <v>9781786649058</v>
          </cell>
          <cell r="B3010" t="str">
            <v>BRISTOL HERITAGE WALL CALENDAR 2019</v>
          </cell>
          <cell r="C3010">
            <v>50</v>
          </cell>
        </row>
        <row r="3011">
          <cell r="A3011">
            <v>9781786649065</v>
          </cell>
          <cell r="B3011" t="str">
            <v>CAMBRIDGE HERITAGE WALL CALENDAR 20</v>
          </cell>
          <cell r="C3011">
            <v>0</v>
          </cell>
        </row>
        <row r="3012">
          <cell r="A3012">
            <v>9781786649072</v>
          </cell>
          <cell r="B3012" t="str">
            <v>CARDIFF HERITAGE WALL CALENDAR 2019</v>
          </cell>
          <cell r="C3012">
            <v>0</v>
          </cell>
        </row>
        <row r="3013">
          <cell r="A3013">
            <v>9781786649089</v>
          </cell>
          <cell r="B3013" t="str">
            <v>THE COTSWOLDS HERITAGE WALL CALENDA</v>
          </cell>
          <cell r="C3013">
            <v>0</v>
          </cell>
        </row>
        <row r="3014">
          <cell r="A3014">
            <v>9781786649102</v>
          </cell>
          <cell r="B3014" t="str">
            <v>DEVON HERITAGE WALL CALENDAR 2019 (</v>
          </cell>
          <cell r="C3014">
            <v>50</v>
          </cell>
        </row>
        <row r="3015">
          <cell r="A3015">
            <v>9781786649119</v>
          </cell>
          <cell r="B3015" t="str">
            <v>DUBLIN HERITAGE WALL CALENDAR 2019</v>
          </cell>
          <cell r="C3015">
            <v>50</v>
          </cell>
        </row>
        <row r="3016">
          <cell r="A3016">
            <v>9781786649126</v>
          </cell>
          <cell r="B3016" t="str">
            <v>DUNDEE HERITAGE WALL CALENDAR 2019</v>
          </cell>
          <cell r="C3016">
            <v>50</v>
          </cell>
        </row>
        <row r="3017">
          <cell r="A3017">
            <v>9781786649133</v>
          </cell>
          <cell r="B3017" t="str">
            <v>EDINBURGH HERITAGE WALL CALENDAR 20</v>
          </cell>
          <cell r="C3017">
            <v>50</v>
          </cell>
        </row>
        <row r="3018">
          <cell r="A3018">
            <v>9781786649140</v>
          </cell>
          <cell r="B3018" t="str">
            <v>EXETER HERITAGE WALL CALENDAR 2019</v>
          </cell>
          <cell r="C3018">
            <v>50</v>
          </cell>
        </row>
        <row r="3019">
          <cell r="A3019">
            <v>9781786649164</v>
          </cell>
          <cell r="B3019" t="str">
            <v>FYLDE COAST HERITAGE WALL CALENDAR</v>
          </cell>
          <cell r="C3019">
            <v>0</v>
          </cell>
        </row>
        <row r="3020">
          <cell r="A3020">
            <v>9781786649171</v>
          </cell>
          <cell r="B3020" t="str">
            <v>GLASGOW HERITAGE WALL CALENDAR 2019</v>
          </cell>
          <cell r="C3020">
            <v>50</v>
          </cell>
        </row>
        <row r="3021">
          <cell r="A3021">
            <v>9781786649188</v>
          </cell>
          <cell r="B3021" t="str">
            <v>GLOUCESTER HERITAGE WALL CALENDAR 2</v>
          </cell>
          <cell r="C3021">
            <v>0</v>
          </cell>
        </row>
        <row r="3022">
          <cell r="A3022">
            <v>9781786649195</v>
          </cell>
          <cell r="B3022" t="str">
            <v>HULL HERITAGE WALL CALENDAR 2019 (A</v>
          </cell>
          <cell r="C3022">
            <v>50</v>
          </cell>
        </row>
        <row r="3023">
          <cell r="A3023">
            <v>9781786649201</v>
          </cell>
          <cell r="B3023" t="str">
            <v>KENT HERITAGE WALL CALENDAR 2019 (A</v>
          </cell>
          <cell r="C3023">
            <v>0</v>
          </cell>
        </row>
        <row r="3024">
          <cell r="A3024">
            <v>9781786649218</v>
          </cell>
          <cell r="B3024" t="str">
            <v>LAKE DISTRICT HERITAGE WALL CALENDA</v>
          </cell>
          <cell r="C3024">
            <v>0</v>
          </cell>
        </row>
        <row r="3025">
          <cell r="A3025">
            <v>9781786649225</v>
          </cell>
          <cell r="B3025" t="str">
            <v>LEEDS HERITAGE WALL CALENDAR 2019 (</v>
          </cell>
          <cell r="C3025">
            <v>0</v>
          </cell>
        </row>
        <row r="3026">
          <cell r="A3026">
            <v>9781786649232</v>
          </cell>
          <cell r="B3026" t="str">
            <v>LEICESTER HERITAGE WALL CALENDAR 20</v>
          </cell>
          <cell r="C3026">
            <v>50</v>
          </cell>
        </row>
        <row r="3027">
          <cell r="A3027">
            <v>9781786649249</v>
          </cell>
          <cell r="B3027" t="str">
            <v>LINCOLN HERITAGE WALL CALENDAR 2019</v>
          </cell>
          <cell r="C3027">
            <v>0</v>
          </cell>
        </row>
        <row r="3028">
          <cell r="A3028">
            <v>9781786649256</v>
          </cell>
          <cell r="B3028" t="str">
            <v>LIVERPOOL HERITAGE WALL CALENDAR 20</v>
          </cell>
          <cell r="C3028">
            <v>0</v>
          </cell>
        </row>
        <row r="3029">
          <cell r="A3029">
            <v>9781786649263</v>
          </cell>
          <cell r="B3029" t="str">
            <v>LONDON HERITAGE WALL CALENDAR 2019</v>
          </cell>
          <cell r="C3029">
            <v>0</v>
          </cell>
        </row>
        <row r="3030">
          <cell r="A3030">
            <v>9781786649270</v>
          </cell>
          <cell r="B3030" t="str">
            <v>MANCHESTER HERITAGE WALL CALENDAR 2</v>
          </cell>
          <cell r="C3030">
            <v>0</v>
          </cell>
        </row>
        <row r="3031">
          <cell r="A3031">
            <v>9781786649287</v>
          </cell>
          <cell r="B3031" t="str">
            <v>NEWCASTLE HERITAGE WALL CALENDAR 20</v>
          </cell>
          <cell r="C3031">
            <v>50</v>
          </cell>
        </row>
        <row r="3032">
          <cell r="A3032">
            <v>9781786649294</v>
          </cell>
          <cell r="B3032" t="str">
            <v>THE NORTH EAST HERITAGE WALL CALEND</v>
          </cell>
          <cell r="C3032">
            <v>0</v>
          </cell>
        </row>
        <row r="3033">
          <cell r="A3033">
            <v>9781786649300</v>
          </cell>
          <cell r="B3033" t="str">
            <v>NOTTINGHAM HERITAGE WALL CALENDAR 2</v>
          </cell>
          <cell r="C3033">
            <v>0</v>
          </cell>
        </row>
        <row r="3034">
          <cell r="A3034">
            <v>9781786649317</v>
          </cell>
          <cell r="B3034" t="str">
            <v>OXFORD HERITAGE WALL CALENDAR 2019</v>
          </cell>
          <cell r="C3034">
            <v>0</v>
          </cell>
        </row>
        <row r="3035">
          <cell r="A3035">
            <v>9781786649324</v>
          </cell>
          <cell r="B3035" t="str">
            <v>PLYMOUTH HERITAGE WALL CALENDAR 201</v>
          </cell>
          <cell r="C3035">
            <v>0</v>
          </cell>
        </row>
        <row r="3036">
          <cell r="A3036">
            <v>9781786649331</v>
          </cell>
          <cell r="B3036" t="str">
            <v>PORTSMOUTH HERITAGE WALL CALENDAR 2</v>
          </cell>
          <cell r="C3036">
            <v>0</v>
          </cell>
        </row>
        <row r="3037">
          <cell r="A3037">
            <v>9781786649348</v>
          </cell>
          <cell r="B3037" t="str">
            <v>PRESTON HERITAGE WALL CALENDAR 2019</v>
          </cell>
          <cell r="C3037">
            <v>0</v>
          </cell>
        </row>
        <row r="3038">
          <cell r="A3038">
            <v>9781786649355</v>
          </cell>
          <cell r="B3038" t="str">
            <v>SCOTLAND HERITAGE WALL CALENDAR 201</v>
          </cell>
          <cell r="C3038">
            <v>0</v>
          </cell>
        </row>
        <row r="3039">
          <cell r="A3039">
            <v>9781786649362</v>
          </cell>
          <cell r="B3039" t="str">
            <v>SHEFFIELD HERITAGE WALL CALENDAR 20</v>
          </cell>
          <cell r="C3039">
            <v>0</v>
          </cell>
        </row>
        <row r="3040">
          <cell r="A3040">
            <v>9781786649379</v>
          </cell>
          <cell r="B3040" t="str">
            <v>SOUTHAMPTON HERITAGE WALL CALENDAR</v>
          </cell>
          <cell r="C3040">
            <v>0</v>
          </cell>
        </row>
        <row r="3041">
          <cell r="A3041">
            <v>9781786649386</v>
          </cell>
          <cell r="B3041" t="str">
            <v>SOUTHEND-ON-SEA HERITAGE WALL CALEN</v>
          </cell>
          <cell r="C3041">
            <v>0</v>
          </cell>
        </row>
        <row r="3042">
          <cell r="A3042">
            <v>9781786649393</v>
          </cell>
          <cell r="B3042" t="str">
            <v>STOKE-ON-TRENT HERITAGE WALL CALEND</v>
          </cell>
          <cell r="C3042">
            <v>50</v>
          </cell>
        </row>
        <row r="3043">
          <cell r="A3043">
            <v>9781786649409</v>
          </cell>
          <cell r="B3043" t="str">
            <v>SWANSEA HERITAGE WALL CALENDAR 2019</v>
          </cell>
          <cell r="C3043">
            <v>0</v>
          </cell>
        </row>
        <row r="3044">
          <cell r="A3044">
            <v>9781786649416</v>
          </cell>
          <cell r="B3044" t="str">
            <v>SWINDON HERITAGE WALL CALENDAR 2019</v>
          </cell>
          <cell r="C3044">
            <v>0</v>
          </cell>
        </row>
        <row r="3045">
          <cell r="A3045">
            <v>9781786649423</v>
          </cell>
          <cell r="B3045" t="str">
            <v>WALES HERITAGE WALL CALENDAR 2019 (</v>
          </cell>
          <cell r="C3045">
            <v>0</v>
          </cell>
        </row>
        <row r="3046">
          <cell r="A3046">
            <v>9781786649430</v>
          </cell>
          <cell r="B3046" t="str">
            <v>WOLVERHAMPTON HERITAGE WALL CALENDA</v>
          </cell>
          <cell r="C3046">
            <v>0</v>
          </cell>
        </row>
        <row r="3047">
          <cell r="A3047">
            <v>9781786649447</v>
          </cell>
          <cell r="B3047" t="str">
            <v>YORK HERITAGE WALL CALENDAR 2019 (A</v>
          </cell>
          <cell r="C3047">
            <v>50</v>
          </cell>
        </row>
        <row r="3048">
          <cell r="A3048">
            <v>9781786649454</v>
          </cell>
          <cell r="B3048" t="str">
            <v>YORKSHIRE HERITAGE WALL CALENDAR 20</v>
          </cell>
          <cell r="C3048">
            <v>50</v>
          </cell>
        </row>
        <row r="3049">
          <cell r="A3049">
            <v>9781786649461</v>
          </cell>
          <cell r="B3049" t="str">
            <v>ERTE - MINI WALL CALENDAR 2019 (ART</v>
          </cell>
          <cell r="C3049">
            <v>50</v>
          </cell>
        </row>
        <row r="3050">
          <cell r="A3050">
            <v>9781786649478</v>
          </cell>
          <cell r="B3050" t="str">
            <v>FAIRYLAND MINI WALL CALENDAR 2019 (</v>
          </cell>
          <cell r="C3050">
            <v>50</v>
          </cell>
        </row>
        <row r="3051">
          <cell r="A3051">
            <v>9781786649485</v>
          </cell>
          <cell r="B3051" t="str">
            <v>ALPHONSE MUCHA - MINI WALL CALENDAR</v>
          </cell>
          <cell r="C3051">
            <v>50</v>
          </cell>
        </row>
        <row r="3052">
          <cell r="A3052">
            <v>9781786649492</v>
          </cell>
          <cell r="B3052" t="str">
            <v>IVORY CATS - MINI WALL CALENDAR 201</v>
          </cell>
          <cell r="C3052">
            <v>50</v>
          </cell>
        </row>
        <row r="3053">
          <cell r="A3053">
            <v>9781786649508</v>
          </cell>
          <cell r="B3053" t="str">
            <v>SPIKE MILLIGAN - MINI WALL CALENDAR</v>
          </cell>
          <cell r="C3053">
            <v>0</v>
          </cell>
        </row>
        <row r="3054">
          <cell r="A3054">
            <v>9781786649515</v>
          </cell>
          <cell r="B3054" t="str">
            <v>CELESTIAL JOURNEYS BY JOSEPHINE WAL</v>
          </cell>
          <cell r="C3054">
            <v>50</v>
          </cell>
        </row>
        <row r="3055">
          <cell r="A3055">
            <v>9781786649539</v>
          </cell>
          <cell r="B3055" t="str">
            <v>BRITISH LIBRARY - ALICE IN WONDERLA</v>
          </cell>
          <cell r="C3055">
            <v>0</v>
          </cell>
        </row>
        <row r="3056">
          <cell r="A3056">
            <v>9781786649546</v>
          </cell>
          <cell r="B3056" t="str">
            <v>L.S. LOWRY - MINI WALL CALENDAR 201</v>
          </cell>
          <cell r="C3056">
            <v>0</v>
          </cell>
        </row>
        <row r="3057">
          <cell r="A3057">
            <v>9781786649553</v>
          </cell>
          <cell r="B3057" t="str">
            <v>MOOMIN BY TOVE JANSSON - MINI WALL</v>
          </cell>
          <cell r="C3057">
            <v>50</v>
          </cell>
        </row>
        <row r="3058">
          <cell r="A3058">
            <v>9781786649560</v>
          </cell>
          <cell r="B3058" t="str">
            <v>MIFFY BY DICK BRUNA - MINI WALL CAL</v>
          </cell>
          <cell r="C3058">
            <v>0</v>
          </cell>
        </row>
        <row r="3059">
          <cell r="A3059">
            <v>9781786649577</v>
          </cell>
          <cell r="B3059" t="str">
            <v>NATIONAL PORTRAIT GALLERY - MINI WA</v>
          </cell>
          <cell r="C3059">
            <v>0</v>
          </cell>
        </row>
        <row r="3060">
          <cell r="A3060">
            <v>9781786649584</v>
          </cell>
          <cell r="B3060" t="str">
            <v>NATIONAL GALLERY - IMPRESSIONISTS -</v>
          </cell>
          <cell r="C3060">
            <v>0</v>
          </cell>
        </row>
        <row r="3061">
          <cell r="A3061">
            <v>9781786649591</v>
          </cell>
          <cell r="B3061" t="str">
            <v>KEW GARDENS - EXOTIC PLANTS BY MARI</v>
          </cell>
          <cell r="C3061">
            <v>0</v>
          </cell>
        </row>
        <row r="3062">
          <cell r="A3062">
            <v>9781786649607</v>
          </cell>
          <cell r="B3062" t="str">
            <v>V&amp;A ART DECO DESIGN - MINI WALL CAL</v>
          </cell>
          <cell r="C3062">
            <v>0</v>
          </cell>
        </row>
        <row r="3063">
          <cell r="A3063">
            <v>9781786649614</v>
          </cell>
          <cell r="B3063" t="str">
            <v>V&amp;A KIMONO SILKS - MINI WALL CALEND</v>
          </cell>
          <cell r="C3063">
            <v>0</v>
          </cell>
        </row>
        <row r="3064">
          <cell r="A3064">
            <v>9781786649621</v>
          </cell>
          <cell r="B3064" t="str">
            <v>ALPHONSE MUCHA SLIM CALENDAR 2019 (</v>
          </cell>
          <cell r="C3064">
            <v>50</v>
          </cell>
        </row>
        <row r="3065">
          <cell r="A3065">
            <v>9781786649638</v>
          </cell>
          <cell r="B3065" t="str">
            <v>ERT   SLIM CALENDAR 2019 (ART CALEN</v>
          </cell>
          <cell r="C3065">
            <v>0</v>
          </cell>
        </row>
        <row r="3066">
          <cell r="A3066">
            <v>9781786649645</v>
          </cell>
          <cell r="B3066" t="str">
            <v>GUSTAV KLIMT SLIM CALENDAR 2019 (AR</v>
          </cell>
          <cell r="C3066">
            <v>0</v>
          </cell>
        </row>
        <row r="3067">
          <cell r="A3067">
            <v>9781786649652</v>
          </cell>
          <cell r="B3067" t="str">
            <v>IVORY CATS SLIM CALENDAR 2019 (ART</v>
          </cell>
          <cell r="C3067">
            <v>0</v>
          </cell>
        </row>
        <row r="3068">
          <cell r="A3068">
            <v>9781786649669</v>
          </cell>
          <cell r="B3068" t="str">
            <v>ALPHONSE MUCHA LIMITED EDITION WALL</v>
          </cell>
          <cell r="C3068">
            <v>0</v>
          </cell>
        </row>
        <row r="3069">
          <cell r="A3069">
            <v>9781786649676</v>
          </cell>
          <cell r="B3069" t="str">
            <v>ERT   DESK DIARY 2019</v>
          </cell>
          <cell r="C3069">
            <v>0</v>
          </cell>
        </row>
        <row r="3070">
          <cell r="A3070">
            <v>9781786649683</v>
          </cell>
          <cell r="B3070" t="str">
            <v>MOOMIN POCKET DIARY 2019</v>
          </cell>
          <cell r="C3070">
            <v>50</v>
          </cell>
        </row>
        <row r="3071">
          <cell r="A3071">
            <v>9781786649690</v>
          </cell>
          <cell r="B3071" t="str">
            <v>L S LOWRY DESK DIARY 2019</v>
          </cell>
          <cell r="C3071">
            <v>34</v>
          </cell>
        </row>
        <row r="3072">
          <cell r="A3072">
            <v>9781786649706</v>
          </cell>
          <cell r="B3072" t="str">
            <v>ROYAL BALLET DESK DIARY 2019</v>
          </cell>
          <cell r="C3072">
            <v>0</v>
          </cell>
        </row>
        <row r="3073">
          <cell r="A3073">
            <v>9781786649713</v>
          </cell>
          <cell r="B3073" t="str">
            <v>SPIKE MILLIGAN DESK DIARY 2019</v>
          </cell>
          <cell r="C3073">
            <v>0</v>
          </cell>
        </row>
        <row r="3074">
          <cell r="A3074">
            <v>9781786649720</v>
          </cell>
          <cell r="B3074" t="str">
            <v>NATIONAL GALLERIES OF SCOTLAND DESK</v>
          </cell>
          <cell r="C3074">
            <v>0</v>
          </cell>
        </row>
        <row r="3075">
          <cell r="A3075">
            <v>9781786649737</v>
          </cell>
          <cell r="B3075" t="str">
            <v>ROYAL OBSERVATORY GREENWICH - ASTRO</v>
          </cell>
          <cell r="C3075">
            <v>34</v>
          </cell>
        </row>
        <row r="3076">
          <cell r="A3076">
            <v>9781786649744</v>
          </cell>
          <cell r="B3076" t="str">
            <v>ROYAL ACADEMY OF ARTS DESK DIARY 20</v>
          </cell>
          <cell r="C3076">
            <v>50</v>
          </cell>
        </row>
        <row r="3077">
          <cell r="A3077">
            <v>9781786649751</v>
          </cell>
          <cell r="B3077" t="str">
            <v>BODLEIAN LIBRARIES - BOOKSHELVES PO</v>
          </cell>
          <cell r="C3077">
            <v>50</v>
          </cell>
        </row>
        <row r="3078">
          <cell r="A3078">
            <v>9781786649768</v>
          </cell>
          <cell r="B3078" t="str">
            <v>GUSTAV KLIMT - FULFILMENT POCKET DI</v>
          </cell>
          <cell r="C3078">
            <v>0</v>
          </cell>
        </row>
        <row r="3079">
          <cell r="A3079">
            <v>9781786649775</v>
          </cell>
          <cell r="B3079" t="str">
            <v>GREEN CIRCUIT BOARD POCKET DIARY 20</v>
          </cell>
          <cell r="C3079">
            <v>0</v>
          </cell>
        </row>
        <row r="3080">
          <cell r="A3080">
            <v>9781786649782</v>
          </cell>
          <cell r="B3080" t="str">
            <v>MUCHA: MONACO MONTE CARLO POCKET DI</v>
          </cell>
          <cell r="C3080">
            <v>0</v>
          </cell>
        </row>
        <row r="3081">
          <cell r="A3081">
            <v>9781786649799</v>
          </cell>
          <cell r="B3081" t="str">
            <v>VAN GOGH - SUNFLOWERS POCKET DIARY</v>
          </cell>
          <cell r="C3081">
            <v>50</v>
          </cell>
        </row>
        <row r="3082">
          <cell r="A3082">
            <v>9781786649805</v>
          </cell>
          <cell r="B3082" t="str">
            <v>UTAGAWA HIROSHIGE - TWILIGHT HILL P</v>
          </cell>
          <cell r="C3082">
            <v>0</v>
          </cell>
        </row>
        <row r="3083">
          <cell r="A3083">
            <v>9781786649829</v>
          </cell>
          <cell r="B3083" t="str">
            <v>TENNIEL: ALICE IN WONDERLAND POCKET</v>
          </cell>
          <cell r="C3083">
            <v>0</v>
          </cell>
        </row>
        <row r="3084">
          <cell r="A3084">
            <v>9781786649836</v>
          </cell>
          <cell r="B3084" t="str">
            <v>ALPHONSE MUCHA (PLANNER 2019)</v>
          </cell>
          <cell r="C3084">
            <v>0</v>
          </cell>
        </row>
        <row r="3085">
          <cell r="A3085">
            <v>9781786649843</v>
          </cell>
          <cell r="B3085" t="str">
            <v>JOSEPHINE WALL - SOUL OF A UNICORN</v>
          </cell>
          <cell r="C3085">
            <v>0</v>
          </cell>
        </row>
        <row r="3086">
          <cell r="A3086">
            <v>9781786649850</v>
          </cell>
          <cell r="B3086" t="str">
            <v>NATIONAL GALLERIES SCOTLAND (PLANNE</v>
          </cell>
          <cell r="C3086">
            <v>0</v>
          </cell>
        </row>
        <row r="3087">
          <cell r="A3087">
            <v>9781786649867</v>
          </cell>
          <cell r="B3087" t="str">
            <v>ROYAL SHAKESPEARE COMPANY - ANGUS M</v>
          </cell>
          <cell r="C3087">
            <v>0</v>
          </cell>
        </row>
        <row r="3088">
          <cell r="A3088">
            <v>9781786649874</v>
          </cell>
          <cell r="B3088" t="str">
            <v>L.S. LOWRY (PLANNER 2019)</v>
          </cell>
          <cell r="C3088">
            <v>0</v>
          </cell>
        </row>
        <row r="3089">
          <cell r="A3089">
            <v>9781786649881</v>
          </cell>
          <cell r="B3089" t="str">
            <v>MOOMIN (PLANNER 2019)</v>
          </cell>
          <cell r="C3089">
            <v>0</v>
          </cell>
        </row>
        <row r="3090">
          <cell r="A3090">
            <v>9781786649898</v>
          </cell>
          <cell r="B3090" t="str">
            <v>NATIONAL PORTRAIT GALLERY (PLANNER</v>
          </cell>
          <cell r="C3090">
            <v>250</v>
          </cell>
        </row>
        <row r="3091">
          <cell r="A3091">
            <v>9781786649904</v>
          </cell>
          <cell r="B3091" t="str">
            <v>ALEXANDRA MILTON WALL CALENDAR 2019</v>
          </cell>
          <cell r="C3091">
            <v>0</v>
          </cell>
        </row>
        <row r="3092">
          <cell r="A3092">
            <v>9781786649911</v>
          </cell>
          <cell r="B3092" t="str">
            <v>ALICE IN WONDERLAND WALL CALENDAR 2</v>
          </cell>
          <cell r="C3092">
            <v>0</v>
          </cell>
        </row>
        <row r="3093">
          <cell r="A3093">
            <v>9781786649928</v>
          </cell>
          <cell r="B3093" t="str">
            <v>WIZARD OF OZ WALL CALENDAR 2019 (AR</v>
          </cell>
          <cell r="C3093">
            <v>50</v>
          </cell>
        </row>
        <row r="3094">
          <cell r="A3094">
            <v>9781786649935</v>
          </cell>
          <cell r="B3094" t="str">
            <v>GUSTAVE DOR   WALL CALENDAR 2019 (A</v>
          </cell>
          <cell r="C3094">
            <v>50</v>
          </cell>
        </row>
        <row r="3095">
          <cell r="A3095">
            <v>9781786649942</v>
          </cell>
          <cell r="B3095" t="str">
            <v>THOMAS COLE WALL CALENDAR 2019 (ART</v>
          </cell>
          <cell r="C3095">
            <v>50</v>
          </cell>
        </row>
        <row r="3096">
          <cell r="A3096">
            <v>9781786649973</v>
          </cell>
          <cell r="B3096" t="str">
            <v>DAY OF THE DEAD WALL CALENDAR 2019</v>
          </cell>
          <cell r="C3096">
            <v>50</v>
          </cell>
        </row>
        <row r="3097">
          <cell r="A3097">
            <v>9781786649980</v>
          </cell>
          <cell r="B3097" t="str">
            <v>EDEN PROJECT WALL CALENDAR 2019 (AR</v>
          </cell>
          <cell r="C3097">
            <v>0</v>
          </cell>
        </row>
        <row r="3098">
          <cell r="A3098">
            <v>9781786649997</v>
          </cell>
          <cell r="B3098" t="str">
            <v>EDEN PROJECT - MINI WALL CALENDAR 2</v>
          </cell>
          <cell r="C3098">
            <v>0</v>
          </cell>
        </row>
        <row r="3099">
          <cell r="A3099">
            <v>9781787550902</v>
          </cell>
          <cell r="B3099" t="str">
            <v>FLAMINGOES WALL CALENDAR 2019 (ART</v>
          </cell>
          <cell r="C3099">
            <v>50</v>
          </cell>
        </row>
        <row r="3100">
          <cell r="A3100">
            <v>9781787550995</v>
          </cell>
          <cell r="B3100" t="str">
            <v>EST   MACLEOD WALL CALENDAR 2019 (A</v>
          </cell>
          <cell r="C3100">
            <v>50</v>
          </cell>
        </row>
        <row r="3101">
          <cell r="A3101">
            <v>9781787551008</v>
          </cell>
          <cell r="B3101" t="str">
            <v>HEPWORTH WAKEFIELD WALL CALENDAR 20</v>
          </cell>
          <cell r="C3101">
            <v>50</v>
          </cell>
        </row>
        <row r="3102">
          <cell r="A3102">
            <v>9781787551046</v>
          </cell>
          <cell r="B3102" t="str">
            <v>BLACK GIBSON GUITAR POCKET DIARY 20</v>
          </cell>
          <cell r="C3102">
            <v>0</v>
          </cell>
        </row>
        <row r="3103">
          <cell r="A3103">
            <v>9781787551053</v>
          </cell>
          <cell r="B3103" t="str">
            <v>ANNE STOKES UNICORNS SLIM CALENDAR</v>
          </cell>
          <cell r="C3103">
            <v>0</v>
          </cell>
        </row>
        <row r="3104">
          <cell r="A3104">
            <v>9781787551060</v>
          </cell>
          <cell r="B3104" t="str">
            <v>ANNE STOKES: ONCE UPON A TIME POCKE</v>
          </cell>
          <cell r="C3104">
            <v>50</v>
          </cell>
        </row>
        <row r="3105">
          <cell r="A3105">
            <v>9781787551077</v>
          </cell>
          <cell r="B3105" t="str">
            <v>SPIRIT GUIDES BY ANNE STOKES MINI W</v>
          </cell>
          <cell r="C3105">
            <v>50</v>
          </cell>
        </row>
        <row r="3106">
          <cell r="A3106">
            <v>9781787551084</v>
          </cell>
          <cell r="B3106" t="str">
            <v>CHRIS PENDLETON GARDEN BIRDS FAMILY</v>
          </cell>
          <cell r="C3106">
            <v>50</v>
          </cell>
        </row>
        <row r="3107">
          <cell r="A3107">
            <v>9781787551091</v>
          </cell>
          <cell r="B3107" t="str">
            <v>CHRIS PENDLETON BIRDS LINOCUT MINI</v>
          </cell>
          <cell r="C3107">
            <v>50</v>
          </cell>
        </row>
        <row r="3108">
          <cell r="A3108">
            <v>9781787551107</v>
          </cell>
          <cell r="B3108" t="str">
            <v>CHRIS PENDLETON COUNTRY FRIENDS SLI</v>
          </cell>
          <cell r="C3108">
            <v>50</v>
          </cell>
        </row>
        <row r="3109">
          <cell r="A3109">
            <v>9781787551114</v>
          </cell>
          <cell r="B3109" t="str">
            <v>CHRIS PENDLETON BIRD POCKET DIARY 2</v>
          </cell>
          <cell r="C3109">
            <v>0</v>
          </cell>
        </row>
        <row r="3110">
          <cell r="A3110">
            <v>9781787551121</v>
          </cell>
          <cell r="B3110" t="str">
            <v>ANTIQUE MAPS OF THE AMERICAS WALL C</v>
          </cell>
          <cell r="C3110">
            <v>0</v>
          </cell>
        </row>
        <row r="3111">
          <cell r="A3111">
            <v>9781787551138</v>
          </cell>
          <cell r="B3111" t="str">
            <v>HOKUSAI GREAT WAVE POCKET DIARY 201</v>
          </cell>
          <cell r="C3111">
            <v>0</v>
          </cell>
        </row>
        <row r="3112">
          <cell r="A3112">
            <v>9781787551145</v>
          </cell>
          <cell r="B3112" t="str">
            <v>WILHELM LIST MAGNOLIA POCKET DIARY</v>
          </cell>
          <cell r="C3112">
            <v>0</v>
          </cell>
        </row>
        <row r="3113">
          <cell r="A3113">
            <v>9781787551152</v>
          </cell>
          <cell r="B3113" t="str">
            <v>WILLIAM MORRIS ROSE POCKET DIARY 20</v>
          </cell>
          <cell r="C3113">
            <v>0</v>
          </cell>
        </row>
        <row r="3114">
          <cell r="A3114">
            <v>9781787551169</v>
          </cell>
          <cell r="B3114" t="str">
            <v>JOSEPHINE WALL - AQUARIUS POCKET DI</v>
          </cell>
          <cell r="C3114">
            <v>0</v>
          </cell>
        </row>
        <row r="3115">
          <cell r="A3115">
            <v>9781787551176</v>
          </cell>
          <cell r="B3115" t="str">
            <v>NEL WHATMORE A MILLION SHADES POCKE</v>
          </cell>
          <cell r="C3115">
            <v>0</v>
          </cell>
        </row>
        <row r="3116">
          <cell r="A3116">
            <v>9781787551183</v>
          </cell>
          <cell r="B3116" t="str">
            <v>LEONARDO DA VINCI VITRUVIAN MAN POC</v>
          </cell>
          <cell r="C3116">
            <v>0</v>
          </cell>
        </row>
        <row r="3117">
          <cell r="A3117">
            <v>9781787551190</v>
          </cell>
          <cell r="B3117" t="str">
            <v>VAN GOGH - CAF   TERRACE POCKET DIA</v>
          </cell>
          <cell r="C3117">
            <v>0</v>
          </cell>
        </row>
        <row r="3118">
          <cell r="A3118">
            <v>9781787551206</v>
          </cell>
          <cell r="B3118" t="str">
            <v>GOLDEN BUDDHA POCKET DIARY 2019</v>
          </cell>
          <cell r="C3118">
            <v>0</v>
          </cell>
        </row>
        <row r="3119">
          <cell r="A3119">
            <v>9781787551213</v>
          </cell>
          <cell r="B3119" t="str">
            <v>CLASSIC BOOK COVER POCKET DIARY 201</v>
          </cell>
          <cell r="C3119">
            <v>0</v>
          </cell>
        </row>
        <row r="3120">
          <cell r="A3120">
            <v>9781787551770</v>
          </cell>
          <cell r="B3120" t="str">
            <v>PRINCE HARRY AND MEGHAN MARKLE WALL</v>
          </cell>
          <cell r="C3120">
            <v>50</v>
          </cell>
        </row>
        <row r="3121">
          <cell r="A3121">
            <v>9781786648273</v>
          </cell>
          <cell r="B3121" t="str">
            <v>ROYAL BALLET WALL CALENDAR 2019 (AR</v>
          </cell>
          <cell r="C3121">
            <v>50</v>
          </cell>
        </row>
        <row r="3122">
          <cell r="A3122">
            <v>9781786648839</v>
          </cell>
          <cell r="B3122" t="str">
            <v>ANGELA HARDING WALL CALENDAR 2019 (</v>
          </cell>
          <cell r="C3122">
            <v>0</v>
          </cell>
        </row>
        <row r="3123">
          <cell r="A3123">
            <v>9781786648877</v>
          </cell>
          <cell r="B3123" t="str">
            <v>CTHULHU WALL CALENDAR 2019 (ART CAL</v>
          </cell>
          <cell r="C3123">
            <v>50</v>
          </cell>
        </row>
        <row r="3124">
          <cell r="A3124">
            <v>9781786649959</v>
          </cell>
          <cell r="B3124" t="str">
            <v>MARY CASSATT WALL CALENDAR 2019 (AR</v>
          </cell>
          <cell r="C3124">
            <v>50</v>
          </cell>
        </row>
        <row r="3125">
          <cell r="A3125">
            <v>9781787580053</v>
          </cell>
          <cell r="B3125" t="str">
            <v>THE SIREN AND THE SPECTER</v>
          </cell>
          <cell r="C3125">
            <v>0</v>
          </cell>
        </row>
        <row r="3126">
          <cell r="A3126">
            <v>9781787580077</v>
          </cell>
          <cell r="B3126" t="str">
            <v>THE SIREN AND THE SPECTER</v>
          </cell>
          <cell r="C3126">
            <v>16</v>
          </cell>
        </row>
        <row r="3127">
          <cell r="A3127">
            <v>9781787580114</v>
          </cell>
          <cell r="B3127" t="str">
            <v>THE MOUTH OF THE DARK</v>
          </cell>
          <cell r="C3127">
            <v>0</v>
          </cell>
        </row>
        <row r="3128">
          <cell r="A3128">
            <v>9781787580138</v>
          </cell>
          <cell r="B3128" t="str">
            <v>THE MOUTH OF THE DARK</v>
          </cell>
          <cell r="C3128">
            <v>20</v>
          </cell>
        </row>
        <row r="3129">
          <cell r="A3129">
            <v>9781787580213</v>
          </cell>
          <cell r="B3129" t="str">
            <v>CREATURE</v>
          </cell>
          <cell r="C3129">
            <v>0</v>
          </cell>
        </row>
        <row r="3130">
          <cell r="A3130">
            <v>9781787580237</v>
          </cell>
          <cell r="B3130" t="str">
            <v>CREATURE</v>
          </cell>
          <cell r="C3130">
            <v>18</v>
          </cell>
        </row>
        <row r="3131">
          <cell r="A3131">
            <v>9781787580268</v>
          </cell>
          <cell r="B3131" t="str">
            <v>THE BAD NEIGHBOR</v>
          </cell>
          <cell r="C3131">
            <v>0</v>
          </cell>
        </row>
        <row r="3132">
          <cell r="A3132">
            <v>9781787580282</v>
          </cell>
          <cell r="B3132" t="str">
            <v>THE BAD NEIGHBOR</v>
          </cell>
          <cell r="C3132">
            <v>18</v>
          </cell>
        </row>
        <row r="3133">
          <cell r="A3133">
            <v>9781787580312</v>
          </cell>
          <cell r="B3133" t="str">
            <v>THIRTEEN DAYS BY SUNSET BEACH</v>
          </cell>
          <cell r="C3133">
            <v>0</v>
          </cell>
        </row>
        <row r="3134">
          <cell r="A3134">
            <v>9781787580336</v>
          </cell>
          <cell r="B3134" t="str">
            <v>THIRTEEN DAYS BY SUNSET BEACH</v>
          </cell>
          <cell r="C3134">
            <v>18</v>
          </cell>
        </row>
        <row r="3135">
          <cell r="A3135">
            <v>9781787580411</v>
          </cell>
          <cell r="B3135" t="str">
            <v>THE SKY WOMAN</v>
          </cell>
          <cell r="C3135">
            <v>0</v>
          </cell>
        </row>
        <row r="3136">
          <cell r="A3136">
            <v>9781787580435</v>
          </cell>
          <cell r="B3136" t="str">
            <v>THE SKY WOMAN</v>
          </cell>
          <cell r="C3136">
            <v>18</v>
          </cell>
        </row>
        <row r="3137">
          <cell r="A3137">
            <v>9781786648822</v>
          </cell>
          <cell r="B3137" t="str">
            <v>ANGIE LEWIN WALL CALENDAR 2019 (ART</v>
          </cell>
          <cell r="C3137">
            <v>0</v>
          </cell>
        </row>
        <row r="3138">
          <cell r="A3138">
            <v>9781786649966</v>
          </cell>
          <cell r="B3138" t="str">
            <v>THE SCI-FI ART OF VIRGIL FINLAY WAL</v>
          </cell>
          <cell r="C3138">
            <v>50</v>
          </cell>
        </row>
        <row r="3139">
          <cell r="A3139">
            <v>9781787550988</v>
          </cell>
          <cell r="B3139" t="str">
            <v>PADDINGTON - PEGGY FORTNUM ADVENT C</v>
          </cell>
          <cell r="C3139">
            <v>50</v>
          </cell>
        </row>
        <row r="3140">
          <cell r="A3140">
            <v>9781787551824</v>
          </cell>
          <cell r="B3140" t="str">
            <v>SCOTLAND (PLANNER 2019)</v>
          </cell>
          <cell r="C3140">
            <v>0</v>
          </cell>
        </row>
        <row r="3141">
          <cell r="A3141">
            <v>9781787580008</v>
          </cell>
          <cell r="B3141" t="str">
            <v>THE HOUSE BY THE CEMETERY</v>
          </cell>
          <cell r="C3141">
            <v>0</v>
          </cell>
        </row>
        <row r="3142">
          <cell r="A3142">
            <v>9781787580169</v>
          </cell>
          <cell r="B3142" t="str">
            <v>TEN THOUSAND THUNDERS</v>
          </cell>
          <cell r="C3142">
            <v>0</v>
          </cell>
        </row>
        <row r="3143">
          <cell r="A3143">
            <v>9781787580367</v>
          </cell>
          <cell r="B3143" t="str">
            <v>NIGHT SHIFT</v>
          </cell>
          <cell r="C3143">
            <v>0</v>
          </cell>
        </row>
        <row r="3144">
          <cell r="A3144">
            <v>9781787580466</v>
          </cell>
          <cell r="B3144" t="str">
            <v>THE TOY THIEF</v>
          </cell>
          <cell r="C3144">
            <v>0</v>
          </cell>
        </row>
        <row r="3145">
          <cell r="A3145">
            <v>9781787580510</v>
          </cell>
          <cell r="B3145" t="str">
            <v>KOSMOS</v>
          </cell>
          <cell r="C3145">
            <v>0</v>
          </cell>
        </row>
        <row r="3146">
          <cell r="A3146">
            <v>9781787580565</v>
          </cell>
          <cell r="B3146" t="str">
            <v>THE SORROWS</v>
          </cell>
          <cell r="C3146">
            <v>0</v>
          </cell>
        </row>
        <row r="3147">
          <cell r="A3147">
            <v>9781787580619</v>
          </cell>
          <cell r="B3147" t="str">
            <v>THINK YOURSELF LUCKY</v>
          </cell>
          <cell r="C3147">
            <v>0</v>
          </cell>
        </row>
        <row r="3148">
          <cell r="A3148">
            <v>9781787580015</v>
          </cell>
          <cell r="B3148" t="str">
            <v>THE HOUSE BY THE CEMETERY</v>
          </cell>
          <cell r="C3148">
            <v>56</v>
          </cell>
        </row>
        <row r="3149">
          <cell r="A3149">
            <v>9781787580022</v>
          </cell>
          <cell r="B3149" t="str">
            <v>THE HOUSE BY THE CEMETERY</v>
          </cell>
          <cell r="C3149">
            <v>18</v>
          </cell>
        </row>
        <row r="3150">
          <cell r="A3150">
            <v>9781787580060</v>
          </cell>
          <cell r="B3150" t="str">
            <v>THE SIREN AND THE SPECTRE</v>
          </cell>
          <cell r="C3150">
            <v>48</v>
          </cell>
        </row>
        <row r="3151">
          <cell r="A3151">
            <v>9781787580121</v>
          </cell>
          <cell r="B3151" t="str">
            <v>THE MOUTH OF THE DARK</v>
          </cell>
          <cell r="C3151">
            <v>56</v>
          </cell>
        </row>
        <row r="3152">
          <cell r="A3152">
            <v>9781787580176</v>
          </cell>
          <cell r="B3152" t="str">
            <v>TEN THOUSAND THUNDERS</v>
          </cell>
          <cell r="C3152">
            <v>48</v>
          </cell>
        </row>
        <row r="3153">
          <cell r="A3153">
            <v>9781787580183</v>
          </cell>
          <cell r="B3153" t="str">
            <v>TEN THOUSAND THUNDERS</v>
          </cell>
          <cell r="C3153">
            <v>16</v>
          </cell>
        </row>
        <row r="3154">
          <cell r="A3154">
            <v>9781787580220</v>
          </cell>
          <cell r="B3154" t="str">
            <v>CREATURE</v>
          </cell>
          <cell r="C3154">
            <v>48</v>
          </cell>
        </row>
        <row r="3155">
          <cell r="A3155">
            <v>9781787580275</v>
          </cell>
          <cell r="B3155" t="str">
            <v>THE BAD NEIGHBOUR</v>
          </cell>
          <cell r="C3155">
            <v>48</v>
          </cell>
        </row>
        <row r="3156">
          <cell r="A3156">
            <v>9781787580329</v>
          </cell>
          <cell r="B3156" t="str">
            <v>THIRTEEN DAYS BY SUNSET BEACH</v>
          </cell>
          <cell r="C3156">
            <v>48</v>
          </cell>
        </row>
        <row r="3157">
          <cell r="A3157">
            <v>9781787580374</v>
          </cell>
          <cell r="B3157" t="str">
            <v>NIGHT SHIFT</v>
          </cell>
          <cell r="C3157">
            <v>56</v>
          </cell>
        </row>
        <row r="3158">
          <cell r="A3158">
            <v>9781787580381</v>
          </cell>
          <cell r="B3158" t="str">
            <v>NIGHT SHIFT</v>
          </cell>
          <cell r="C3158">
            <v>20</v>
          </cell>
        </row>
        <row r="3159">
          <cell r="A3159">
            <v>9781787580428</v>
          </cell>
          <cell r="B3159" t="str">
            <v>THE SKY WOMAN</v>
          </cell>
          <cell r="C3159">
            <v>48</v>
          </cell>
        </row>
        <row r="3160">
          <cell r="A3160">
            <v>9781787580473</v>
          </cell>
          <cell r="B3160" t="str">
            <v>THE TOY THIEF</v>
          </cell>
          <cell r="C3160">
            <v>56</v>
          </cell>
        </row>
        <row r="3161">
          <cell r="A3161">
            <v>9781787580480</v>
          </cell>
          <cell r="B3161" t="str">
            <v>THE TOY THIEF</v>
          </cell>
          <cell r="C3161">
            <v>20</v>
          </cell>
        </row>
        <row r="3162">
          <cell r="A3162">
            <v>9781787580527</v>
          </cell>
          <cell r="B3162" t="str">
            <v>KOSMOS</v>
          </cell>
          <cell r="C3162">
            <v>48</v>
          </cell>
        </row>
        <row r="3163">
          <cell r="A3163">
            <v>9781787580534</v>
          </cell>
          <cell r="B3163" t="str">
            <v>KOSMOS</v>
          </cell>
          <cell r="C3163">
            <v>18</v>
          </cell>
        </row>
        <row r="3164">
          <cell r="A3164">
            <v>9781787580572</v>
          </cell>
          <cell r="B3164" t="str">
            <v>THE SORROWS</v>
          </cell>
          <cell r="C3164">
            <v>48</v>
          </cell>
        </row>
        <row r="3165">
          <cell r="A3165">
            <v>9781787580589</v>
          </cell>
          <cell r="B3165" t="str">
            <v>THE SORROWS</v>
          </cell>
          <cell r="C3165">
            <v>18</v>
          </cell>
        </row>
        <row r="3166">
          <cell r="A3166">
            <v>9781787580626</v>
          </cell>
          <cell r="B3166" t="str">
            <v>THINK YOURSELF LUCKY</v>
          </cell>
          <cell r="C3166">
            <v>56</v>
          </cell>
        </row>
        <row r="3167">
          <cell r="A3167">
            <v>9781787580633</v>
          </cell>
          <cell r="B3167" t="str">
            <v>THINK YOURSELF LUCKY</v>
          </cell>
          <cell r="C3167">
            <v>18</v>
          </cell>
        </row>
        <row r="3168">
          <cell r="A3168">
            <v>9781787552166</v>
          </cell>
          <cell r="B3168" t="str">
            <v>GOLD ARTISAN NOTEBOOK (FLAME TREE J</v>
          </cell>
          <cell r="C3168">
            <v>36</v>
          </cell>
        </row>
        <row r="3169">
          <cell r="A3169">
            <v>9781787552173</v>
          </cell>
          <cell r="B3169" t="str">
            <v>GREY ARTISAN NOTEBOOK (FLAME TREE J</v>
          </cell>
          <cell r="C3169">
            <v>36</v>
          </cell>
        </row>
        <row r="3170">
          <cell r="A3170">
            <v>9781787552197</v>
          </cell>
          <cell r="B3170" t="str">
            <v>ADULT JIGSAW PUZZLE NATIONAL GALLER</v>
          </cell>
          <cell r="C3170">
            <v>8</v>
          </cell>
        </row>
        <row r="3171">
          <cell r="A3171">
            <v>9781787552203</v>
          </cell>
          <cell r="B3171" t="str">
            <v>ADULT JIGSAW PUZZLE NATIONAL GALLER</v>
          </cell>
          <cell r="C3171">
            <v>8</v>
          </cell>
        </row>
        <row r="3172">
          <cell r="A3172">
            <v>9781787552210</v>
          </cell>
          <cell r="B3172" t="str">
            <v>ADULT JIGSAW PUZZLE NEL WHATMORE: A</v>
          </cell>
          <cell r="C3172">
            <v>8</v>
          </cell>
        </row>
        <row r="3173">
          <cell r="A3173">
            <v>9781787552227</v>
          </cell>
          <cell r="B3173" t="str">
            <v>ADULT JIGSAW PUZZLE ARTHUR RACKHAM:</v>
          </cell>
          <cell r="C3173">
            <v>8</v>
          </cell>
        </row>
        <row r="3174">
          <cell r="A3174">
            <v>9781787552319</v>
          </cell>
          <cell r="B3174" t="str">
            <v>VINCENT VAN GOGH</v>
          </cell>
          <cell r="C3174">
            <v>8</v>
          </cell>
        </row>
        <row r="3175">
          <cell r="A3175">
            <v>9781787552326</v>
          </cell>
          <cell r="B3175" t="str">
            <v>CLAUDE MONET</v>
          </cell>
          <cell r="C3175">
            <v>8</v>
          </cell>
        </row>
        <row r="3176">
          <cell r="A3176">
            <v>9781787552333</v>
          </cell>
          <cell r="B3176" t="str">
            <v>LOUIS COMFORT TIFFANY</v>
          </cell>
          <cell r="C3176">
            <v>8</v>
          </cell>
        </row>
        <row r="3177">
          <cell r="A3177">
            <v>9781787552340</v>
          </cell>
          <cell r="B3177" t="str">
            <v>EAT VEGAN</v>
          </cell>
          <cell r="C3177">
            <v>20</v>
          </cell>
        </row>
        <row r="3178">
          <cell r="A3178">
            <v>9781787552357</v>
          </cell>
          <cell r="B3178" t="str">
            <v>MICROSOFT EXCEL MADE EASY (2018-19</v>
          </cell>
          <cell r="C3178">
            <v>20</v>
          </cell>
        </row>
        <row r="3179">
          <cell r="A3179">
            <v>9781787552364</v>
          </cell>
          <cell r="B3179" t="str">
            <v>LEFT HAND GUITAR CHORDS (PICK UP AN</v>
          </cell>
          <cell r="C3179">
            <v>20</v>
          </cell>
        </row>
        <row r="3180">
          <cell r="A3180">
            <v>9781787552371</v>
          </cell>
          <cell r="B3180" t="str">
            <v>CHINESE MYTHS &amp; TALES</v>
          </cell>
          <cell r="C3180">
            <v>8</v>
          </cell>
        </row>
        <row r="3181">
          <cell r="A3181">
            <v>5055382901778</v>
          </cell>
          <cell r="B3181" t="str">
            <v>L.S. LOWRY: MARKET SCENE GREETING C</v>
          </cell>
          <cell r="C3181">
            <v>60</v>
          </cell>
        </row>
        <row r="3182">
          <cell r="A3182">
            <v>5055382901785</v>
          </cell>
          <cell r="B3182" t="str">
            <v>L.S. LOWRY: COMING FROM THE MILL GR</v>
          </cell>
          <cell r="C3182">
            <v>60</v>
          </cell>
        </row>
        <row r="3183">
          <cell r="A3183">
            <v>5055382901792</v>
          </cell>
          <cell r="B3183" t="str">
            <v>L.S. LOWRY: YACHTS GREETING CARD</v>
          </cell>
          <cell r="C3183">
            <v>60</v>
          </cell>
        </row>
        <row r="3184">
          <cell r="A3184">
            <v>5055382901808</v>
          </cell>
          <cell r="B3184" t="str">
            <v>L.S. LOWRY: GOING TO WORK GREETING</v>
          </cell>
          <cell r="C3184">
            <v>60</v>
          </cell>
        </row>
        <row r="3185">
          <cell r="A3185">
            <v>5055382901815</v>
          </cell>
          <cell r="B3185" t="str">
            <v>NEL WHATMORE: A MILLION SHADES GREE</v>
          </cell>
          <cell r="C3185">
            <v>60</v>
          </cell>
        </row>
        <row r="3186">
          <cell r="A3186">
            <v>5055382901822</v>
          </cell>
          <cell r="B3186" t="str">
            <v>MICHAELANGELO: CREATION HANDS GREET</v>
          </cell>
          <cell r="C3186">
            <v>60</v>
          </cell>
        </row>
        <row r="3187">
          <cell r="A3187">
            <v>9781787580954</v>
          </cell>
          <cell r="B3187" t="str">
            <v>JUNCTION</v>
          </cell>
          <cell r="C3187">
            <v>56</v>
          </cell>
        </row>
        <row r="3188">
          <cell r="A3188">
            <v>9781787580961</v>
          </cell>
          <cell r="B3188" t="str">
            <v>JUNCTION</v>
          </cell>
          <cell r="C3188">
            <v>20</v>
          </cell>
        </row>
        <row r="3189">
          <cell r="A3189">
            <v>9781787581029</v>
          </cell>
          <cell r="B3189" t="str">
            <v>THE HAUNTING OF HENDERSON CLOSE</v>
          </cell>
          <cell r="C3189">
            <v>56</v>
          </cell>
        </row>
        <row r="3190">
          <cell r="A3190">
            <v>9781787581036</v>
          </cell>
          <cell r="B3190" t="str">
            <v>THE HAUNTING OF HENDERSON CLOSE</v>
          </cell>
          <cell r="C3190">
            <v>20</v>
          </cell>
        </row>
        <row r="3191">
          <cell r="A3191">
            <v>9781787581098</v>
          </cell>
          <cell r="B3191" t="str">
            <v>SAVAGE SPECIES</v>
          </cell>
          <cell r="C3191">
            <v>48</v>
          </cell>
        </row>
        <row r="3192">
          <cell r="A3192">
            <v>9781787581104</v>
          </cell>
          <cell r="B3192" t="str">
            <v>SAVAGE SPECIES</v>
          </cell>
          <cell r="C3192">
            <v>16</v>
          </cell>
        </row>
        <row r="3193">
          <cell r="A3193">
            <v>9781787552661</v>
          </cell>
          <cell r="B3193" t="str">
            <v>HAUNTED HOUSE SHORT STORIES</v>
          </cell>
          <cell r="C3193">
            <v>8</v>
          </cell>
        </row>
        <row r="3194">
          <cell r="A3194">
            <v>9781787552678</v>
          </cell>
          <cell r="B3194" t="str">
            <v>COSY CRIME SHORT STORIES</v>
          </cell>
          <cell r="C3194">
            <v>8</v>
          </cell>
        </row>
        <row r="3195">
          <cell r="A3195">
            <v>9781787552685</v>
          </cell>
          <cell r="B3195" t="str">
            <v>ALICE IN WONDERLAND (ART COLOURING</v>
          </cell>
          <cell r="C3195">
            <v>24</v>
          </cell>
        </row>
        <row r="3196">
          <cell r="A3196">
            <v>9781787552692</v>
          </cell>
          <cell r="B3196" t="str">
            <v>SCOTT JOPLIN: SHEET MUSIC FOR PIANO</v>
          </cell>
          <cell r="C3196">
            <v>20</v>
          </cell>
        </row>
        <row r="3197">
          <cell r="A3197">
            <v>9781787552708</v>
          </cell>
          <cell r="B3197" t="str">
            <v>SCOTTISH COLOURISTS MASTERPIECES OF</v>
          </cell>
          <cell r="C3197">
            <v>18</v>
          </cell>
        </row>
        <row r="3198">
          <cell r="A3198">
            <v>9781787552715</v>
          </cell>
          <cell r="B3198" t="str">
            <v>GROWING ROSES</v>
          </cell>
          <cell r="C3198">
            <v>20</v>
          </cell>
        </row>
        <row r="3199">
          <cell r="A3199">
            <v>9781787552722</v>
          </cell>
          <cell r="B3199" t="str">
            <v>IPHONE MADE EASY (2019 EDITION)</v>
          </cell>
          <cell r="C3199">
            <v>20</v>
          </cell>
        </row>
        <row r="3200">
          <cell r="A3200">
            <v>9781787552739</v>
          </cell>
          <cell r="B3200" t="str">
            <v>COMPLETE BEGINNERS CHORDS FOR GUITA</v>
          </cell>
          <cell r="C3200">
            <v>20</v>
          </cell>
        </row>
        <row r="3201">
          <cell r="A3201">
            <v>9781787552746</v>
          </cell>
          <cell r="B3201" t="str">
            <v>AFRICAN MYTHS</v>
          </cell>
          <cell r="C3201">
            <v>40</v>
          </cell>
        </row>
        <row r="3202">
          <cell r="A3202">
            <v>9781787552753</v>
          </cell>
          <cell r="B3202" t="str">
            <v>SHAKESPEARE</v>
          </cell>
          <cell r="C3202">
            <v>48</v>
          </cell>
        </row>
        <row r="3203">
          <cell r="A3203">
            <v>9781787552760</v>
          </cell>
          <cell r="B3203" t="str">
            <v>JOHN KEATS</v>
          </cell>
          <cell r="C3203">
            <v>48</v>
          </cell>
        </row>
        <row r="3204">
          <cell r="A3204">
            <v>9781787552777</v>
          </cell>
          <cell r="B3204" t="str">
            <v>WOMEN'S VOICES</v>
          </cell>
          <cell r="C3204">
            <v>48</v>
          </cell>
        </row>
        <row r="3205">
          <cell r="A3205">
            <v>9781787552784</v>
          </cell>
          <cell r="B3205" t="str">
            <v>GARDEN VERSE</v>
          </cell>
          <cell r="C3205">
            <v>48</v>
          </cell>
        </row>
        <row r="3206">
          <cell r="A3206">
            <v>9781787552791</v>
          </cell>
          <cell r="B3206" t="str">
            <v>DEFINITIVE JAZZ &amp; BLUES ENCYCLOPEDI</v>
          </cell>
          <cell r="C3206">
            <v>12</v>
          </cell>
        </row>
        <row r="3207">
          <cell r="A3207">
            <v>9781787552807</v>
          </cell>
          <cell r="B3207" t="str">
            <v>THE ART OF ANNE STOKES</v>
          </cell>
          <cell r="C3207">
            <v>16</v>
          </cell>
        </row>
        <row r="3208">
          <cell r="A3208">
            <v>9781787552814</v>
          </cell>
          <cell r="B3208" t="str">
            <v>DAIRY FREE</v>
          </cell>
          <cell r="C3208">
            <v>12</v>
          </cell>
        </row>
        <row r="3209">
          <cell r="A3209">
            <v>9781787581166</v>
          </cell>
          <cell r="B3209" t="str">
            <v>BLACK WINGS</v>
          </cell>
          <cell r="C3209">
            <v>56</v>
          </cell>
        </row>
        <row r="3210">
          <cell r="A3210">
            <v>9781787581173</v>
          </cell>
          <cell r="B3210" t="str">
            <v>BLACK WINGS</v>
          </cell>
          <cell r="C3210">
            <v>20</v>
          </cell>
        </row>
        <row r="3211">
          <cell r="A3211">
            <v>9781787581234</v>
          </cell>
          <cell r="B3211" t="str">
            <v>THE PLAYING CARD KILLER</v>
          </cell>
          <cell r="C3211">
            <v>48</v>
          </cell>
        </row>
        <row r="3212">
          <cell r="A3212">
            <v>9781787581241</v>
          </cell>
          <cell r="B3212" t="str">
            <v>THE PLAYING CARD KILLER</v>
          </cell>
          <cell r="C3212">
            <v>18</v>
          </cell>
        </row>
        <row r="3213">
          <cell r="A3213">
            <v>9781787581302</v>
          </cell>
          <cell r="B3213" t="str">
            <v>THE NIGHTMARE GIRL</v>
          </cell>
          <cell r="C3213">
            <v>56</v>
          </cell>
        </row>
        <row r="3214">
          <cell r="A3214">
            <v>9781787581319</v>
          </cell>
          <cell r="B3214" t="str">
            <v>THE NIGHTMARE GIRL</v>
          </cell>
          <cell r="C3214">
            <v>18</v>
          </cell>
        </row>
        <row r="3215">
          <cell r="A3215">
            <v>9781787581371</v>
          </cell>
          <cell r="B3215" t="str">
            <v>WILL HAUNT YOU</v>
          </cell>
          <cell r="C3215">
            <v>56</v>
          </cell>
        </row>
        <row r="3216">
          <cell r="A3216">
            <v>9781787581388</v>
          </cell>
          <cell r="B3216" t="str">
            <v>WILL HAUNT YOU</v>
          </cell>
          <cell r="C3216">
            <v>20</v>
          </cell>
        </row>
        <row r="3217">
          <cell r="A3217">
            <v>9781787581449</v>
          </cell>
          <cell r="B3217" t="str">
            <v>THE WIDENING GYRE</v>
          </cell>
          <cell r="C3217">
            <v>56</v>
          </cell>
        </row>
        <row r="3218">
          <cell r="A3218">
            <v>9781787581456</v>
          </cell>
          <cell r="B3218" t="str">
            <v>THE WIDENING GYRE</v>
          </cell>
          <cell r="C3218">
            <v>18</v>
          </cell>
        </row>
        <row r="3219">
          <cell r="A3219">
            <v>9781787581517</v>
          </cell>
          <cell r="B3219" t="str">
            <v>WOLF LAND</v>
          </cell>
          <cell r="C3219">
            <v>48</v>
          </cell>
        </row>
        <row r="3220">
          <cell r="A3220">
            <v>9781787581524</v>
          </cell>
          <cell r="B3220" t="str">
            <v>WOLF LAND</v>
          </cell>
          <cell r="C3220">
            <v>16</v>
          </cell>
        </row>
        <row r="3221">
          <cell r="A3221">
            <v>9781787555419</v>
          </cell>
          <cell r="B3221" t="str">
            <v>FRIDA KAHLO PINK (FOILED JOURNAL)</v>
          </cell>
          <cell r="C3221">
            <v>36</v>
          </cell>
        </row>
        <row r="3222">
          <cell r="A3222">
            <v>9781787555426</v>
          </cell>
          <cell r="B3222" t="str">
            <v>JASMINE BECKET-GRIFFITH: PEPPERMINT</v>
          </cell>
          <cell r="C3222">
            <v>36</v>
          </cell>
        </row>
        <row r="3223">
          <cell r="A3223">
            <v>9781787555433</v>
          </cell>
          <cell r="B3223" t="str">
            <v>VITTORIO ZECCHIN: PRINCESSES FROM A</v>
          </cell>
          <cell r="C3223">
            <v>36</v>
          </cell>
        </row>
        <row r="3224">
          <cell r="A3224">
            <v>9781787555440</v>
          </cell>
          <cell r="B3224" t="str">
            <v>BODLEIAN LIBRARIES: GIRLS ADVENTURE</v>
          </cell>
          <cell r="C3224">
            <v>36</v>
          </cell>
        </row>
        <row r="3225">
          <cell r="A3225">
            <v>9781787555457</v>
          </cell>
          <cell r="B3225" t="str">
            <v>VINCENT VAN GOGH: SMALL PEAR TREE I</v>
          </cell>
          <cell r="C3225">
            <v>36</v>
          </cell>
        </row>
        <row r="3226">
          <cell r="A3226">
            <v>9781787555464</v>
          </cell>
          <cell r="B3226" t="str">
            <v>MOOMIN AND SNORKMAIDEN FROM FINN FA</v>
          </cell>
          <cell r="C3226">
            <v>36</v>
          </cell>
        </row>
        <row r="3227">
          <cell r="A3227">
            <v>9781787555488</v>
          </cell>
          <cell r="B3227" t="str">
            <v>ANNE STOKES: DRAGON MAGE (FOILED JO</v>
          </cell>
          <cell r="C3227">
            <v>36</v>
          </cell>
        </row>
        <row r="3228">
          <cell r="A3228">
            <v>9781787555495</v>
          </cell>
          <cell r="B3228" t="str">
            <v>JASMINE BECKET-GRIFFITH: SEASHELL P</v>
          </cell>
          <cell r="C3228">
            <v>36</v>
          </cell>
        </row>
        <row r="3229">
          <cell r="A3229">
            <v>9781787555501</v>
          </cell>
          <cell r="B3229" t="str">
            <v>GUSTAVE COURBET: THE CALM SEA (FOIL</v>
          </cell>
          <cell r="C3229">
            <v>36</v>
          </cell>
        </row>
        <row r="3230">
          <cell r="A3230">
            <v>9781787555518</v>
          </cell>
          <cell r="B3230" t="str">
            <v>BODLEIAN LIBRARIES: BOYS ADVENTURE</v>
          </cell>
          <cell r="C3230">
            <v>36</v>
          </cell>
        </row>
        <row r="3231">
          <cell r="A3231">
            <v>9781787555525</v>
          </cell>
          <cell r="B3231" t="str">
            <v>BRITISH LIBRARY: HANS CHRISTIAN AND</v>
          </cell>
          <cell r="C3231">
            <v>36</v>
          </cell>
        </row>
        <row r="3232">
          <cell r="A3232">
            <v>9781787555631</v>
          </cell>
          <cell r="B3232" t="str">
            <v>FRIDA KAHLO BLUE (FOILED JOURNAL)</v>
          </cell>
          <cell r="C3232">
            <v>36</v>
          </cell>
        </row>
        <row r="3233">
          <cell r="A3233">
            <v>9781787555778</v>
          </cell>
          <cell r="B3233" t="str">
            <v>GUSTAV KLIMT: ADELE BLOCH BAUER I (</v>
          </cell>
          <cell r="C3233">
            <v>48</v>
          </cell>
        </row>
        <row r="3234">
          <cell r="A3234">
            <v>9781787555792</v>
          </cell>
          <cell r="B3234" t="str">
            <v>AIMEE STEWART: A STITCH IN TIME BOO</v>
          </cell>
          <cell r="C3234">
            <v>48</v>
          </cell>
        </row>
        <row r="3235">
          <cell r="A3235">
            <v>9781787555808</v>
          </cell>
          <cell r="B3235" t="str">
            <v>ANNE STOKES: ONCE UPON A TIME (FOIL</v>
          </cell>
          <cell r="C3235">
            <v>48</v>
          </cell>
        </row>
        <row r="3236">
          <cell r="A3236">
            <v>9781787555815</v>
          </cell>
          <cell r="B3236" t="str">
            <v>MOOMIN LOVE (FOILED POCKET JOURNAL)</v>
          </cell>
          <cell r="C3236">
            <v>48</v>
          </cell>
        </row>
        <row r="3237">
          <cell r="A3237">
            <v>9781787555891</v>
          </cell>
          <cell r="B3237" t="str">
            <v>GUSTAV KLIMT: ADELE BLOCH BAUER I (</v>
          </cell>
          <cell r="C3237">
            <v>16</v>
          </cell>
        </row>
        <row r="3238">
          <cell r="A3238">
            <v>9781787555907</v>
          </cell>
          <cell r="B3238" t="str">
            <v>VINCENT VAN GOGH: WHEAT FIELD WITH</v>
          </cell>
          <cell r="C3238">
            <v>16</v>
          </cell>
        </row>
        <row r="3239">
          <cell r="A3239">
            <v>9781787555990</v>
          </cell>
          <cell r="B3239" t="str">
            <v>PALE MINT GREEN ARTISAN NOTEBOOK (F</v>
          </cell>
          <cell r="C3239">
            <v>36</v>
          </cell>
        </row>
        <row r="3240">
          <cell r="A3240">
            <v>9781787556034</v>
          </cell>
          <cell r="B3240" t="str">
            <v>ADULT JIGSAW PUZZLE HOKUSAI: THE GR</v>
          </cell>
          <cell r="C3240">
            <v>8</v>
          </cell>
        </row>
        <row r="3241">
          <cell r="A3241">
            <v>9781787556041</v>
          </cell>
          <cell r="B3241" t="str">
            <v>ADULT JIGSAW PUZZLE AIMEE STEWART:</v>
          </cell>
          <cell r="C3241">
            <v>8</v>
          </cell>
        </row>
        <row r="3242">
          <cell r="A3242">
            <v>9781787556058</v>
          </cell>
          <cell r="B3242" t="str">
            <v>ADULT JIGSAW PUZZLE VINCENT VAN GOG</v>
          </cell>
          <cell r="C3242">
            <v>8</v>
          </cell>
        </row>
        <row r="3243">
          <cell r="A3243">
            <v>9781787556065</v>
          </cell>
          <cell r="B3243" t="str">
            <v>ADULT JIGSAW PUZZLE NATIONAL GALLER</v>
          </cell>
          <cell r="C3243">
            <v>8</v>
          </cell>
        </row>
        <row r="3244">
          <cell r="A3244">
            <v>5055382901839</v>
          </cell>
          <cell r="B3244" t="str">
            <v>NEL WHATMORE: UP, UP AND AWAY GREET</v>
          </cell>
          <cell r="C3244">
            <v>60</v>
          </cell>
        </row>
        <row r="3245">
          <cell r="A3245">
            <v>5055382901846</v>
          </cell>
          <cell r="B3245" t="str">
            <v>LEONARDO DA VINCI: VITRUVIAN MAN GR</v>
          </cell>
          <cell r="C3245">
            <v>60</v>
          </cell>
        </row>
        <row r="3246">
          <cell r="A3246">
            <v>5055382901853</v>
          </cell>
          <cell r="B3246" t="str">
            <v>JOHN TENNIEL: ALICE &amp; THE CATERPILL</v>
          </cell>
          <cell r="C3246">
            <v>60</v>
          </cell>
        </row>
        <row r="3247">
          <cell r="A3247">
            <v>5055382901860</v>
          </cell>
          <cell r="B3247" t="str">
            <v>GUSTAV KLIMT: WATER SERPENTS I GREE</v>
          </cell>
          <cell r="C3247">
            <v>60</v>
          </cell>
        </row>
        <row r="3248">
          <cell r="A3248">
            <v>5055382901877</v>
          </cell>
          <cell r="B3248" t="str">
            <v>VAN GOGH: WHEAT FIELD WITH CYPRESSE</v>
          </cell>
          <cell r="C3248">
            <v>60</v>
          </cell>
        </row>
        <row r="3249">
          <cell r="A3249">
            <v>5055382901884</v>
          </cell>
          <cell r="B3249" t="str">
            <v>VITTORIO ZECCHIN: PRINCESSES FROM A</v>
          </cell>
          <cell r="C3249">
            <v>60</v>
          </cell>
        </row>
        <row r="3250">
          <cell r="A3250">
            <v>5055382901891</v>
          </cell>
          <cell r="B3250" t="str">
            <v>BODEIAN LIBRARIES: GIRLS ADVENTURE</v>
          </cell>
          <cell r="C3250">
            <v>60</v>
          </cell>
        </row>
        <row r="3251">
          <cell r="A3251">
            <v>5055382901907</v>
          </cell>
          <cell r="B3251" t="str">
            <v>GUSTAVE COURBET: THE CALM SEA GREET</v>
          </cell>
          <cell r="C3251">
            <v>60</v>
          </cell>
        </row>
        <row r="3252">
          <cell r="A3252">
            <v>5055382901914</v>
          </cell>
          <cell r="B3252" t="str">
            <v>BODLEIAN LIBRARIES: BOYS ADVENTURE</v>
          </cell>
          <cell r="C3252">
            <v>60</v>
          </cell>
        </row>
        <row r="3253">
          <cell r="A3253">
            <v>5055382901921</v>
          </cell>
          <cell r="B3253" t="str">
            <v>NEL WHATMORE: BEAUTIFUL REFLECTIONS</v>
          </cell>
          <cell r="C3253">
            <v>60</v>
          </cell>
        </row>
        <row r="3254">
          <cell r="A3254">
            <v>5055382901938</v>
          </cell>
          <cell r="B3254" t="str">
            <v>FRIDA KAHLO PINK GREETING CARD</v>
          </cell>
          <cell r="C3254">
            <v>60</v>
          </cell>
        </row>
        <row r="3255">
          <cell r="A3255">
            <v>5055382901945</v>
          </cell>
          <cell r="B3255" t="str">
            <v>VAN GOGH: SMALL PEAR TREE IN BLOSSO</v>
          </cell>
          <cell r="C3255">
            <v>60</v>
          </cell>
        </row>
        <row r="3256">
          <cell r="A3256">
            <v>5055382901952</v>
          </cell>
          <cell r="B3256" t="str">
            <v>MUCHA: STUDY FOR DOCUMENTS D  CORAT</v>
          </cell>
          <cell r="C3256">
            <v>60</v>
          </cell>
        </row>
        <row r="3257">
          <cell r="A3257">
            <v>5055382901969</v>
          </cell>
          <cell r="B3257" t="str">
            <v>AUTUMN LEAVES (ART NOUVEAU) GREETIN</v>
          </cell>
          <cell r="C3257">
            <v>60</v>
          </cell>
        </row>
        <row r="3258">
          <cell r="A3258">
            <v>5055382901976</v>
          </cell>
          <cell r="B3258" t="str">
            <v>JOHN TENNIEL: ALICE AND THE CHESHIR</v>
          </cell>
          <cell r="C3258">
            <v>60</v>
          </cell>
        </row>
        <row r="3259">
          <cell r="A3259">
            <v>5055382901983</v>
          </cell>
          <cell r="B3259" t="str">
            <v>AIMEE STEWART: TREASURE HUNT BOOKSH</v>
          </cell>
          <cell r="C3259">
            <v>60</v>
          </cell>
        </row>
        <row r="3260">
          <cell r="A3260">
            <v>5055382901990</v>
          </cell>
          <cell r="B3260" t="str">
            <v>VITTORIO ZECCHIN: PRINCESSES IN THE</v>
          </cell>
          <cell r="C3260">
            <v>60</v>
          </cell>
        </row>
        <row r="3261">
          <cell r="A3261">
            <v>5055382902003</v>
          </cell>
          <cell r="B3261" t="str">
            <v>FRIDA KAHLO BLUE GREETING CARD</v>
          </cell>
          <cell r="C3261">
            <v>60</v>
          </cell>
        </row>
        <row r="3262">
          <cell r="A3262">
            <v>9781787581920</v>
          </cell>
          <cell r="B3262" t="str">
            <v>THE SIREN AND THE SPECTRE</v>
          </cell>
          <cell r="C3262">
            <v>0</v>
          </cell>
        </row>
        <row r="3263">
          <cell r="A3263">
            <v>9781787552838</v>
          </cell>
          <cell r="B3263" t="str">
            <v>A BRIEF HISTORY OF ROCK</v>
          </cell>
          <cell r="C3263">
            <v>20</v>
          </cell>
        </row>
        <row r="3264">
          <cell r="A3264">
            <v>9781787552845</v>
          </cell>
          <cell r="B3264" t="str">
            <v>A BRIEF HISTORY OF ALBUM COVERS (UP</v>
          </cell>
          <cell r="C3264">
            <v>0</v>
          </cell>
        </row>
        <row r="3265">
          <cell r="A3265">
            <v>9781787552852</v>
          </cell>
          <cell r="B3265" t="str">
            <v>COMPLETE BEGINNERS CHORDS FOR PIANO</v>
          </cell>
          <cell r="C3265">
            <v>20</v>
          </cell>
        </row>
        <row r="3266">
          <cell r="A3266">
            <v>9781787552869</v>
          </cell>
          <cell r="B3266" t="str">
            <v>SHORT STORIES FROM THE AGE OF QUEEN</v>
          </cell>
          <cell r="C3266">
            <v>8</v>
          </cell>
        </row>
        <row r="3267">
          <cell r="A3267">
            <v>9781787552876</v>
          </cell>
          <cell r="B3267" t="str">
            <v>BROTHERS GRIMM FAIRY TALES</v>
          </cell>
          <cell r="C3267">
            <v>8</v>
          </cell>
        </row>
        <row r="3268">
          <cell r="A3268">
            <v>9781787552883</v>
          </cell>
          <cell r="B3268" t="str">
            <v>AFRICAN MYTHS &amp; TALES</v>
          </cell>
          <cell r="C3268">
            <v>8</v>
          </cell>
        </row>
        <row r="3269">
          <cell r="A3269">
            <v>9781787552890</v>
          </cell>
          <cell r="B3269" t="str">
            <v>THE WONDERFUL WIZARD OF OZ</v>
          </cell>
          <cell r="C3269">
            <v>8</v>
          </cell>
        </row>
        <row r="3270">
          <cell r="A3270">
            <v>9781787552906</v>
          </cell>
          <cell r="B3270" t="str">
            <v>ART NOUVEAU POSTERS (ART COLOURING</v>
          </cell>
          <cell r="C3270">
            <v>24</v>
          </cell>
        </row>
        <row r="3271">
          <cell r="A3271">
            <v>9781787552913</v>
          </cell>
          <cell r="B3271" t="str">
            <v>GUSTAVE DOR   MASTERPIECES OF ART</v>
          </cell>
          <cell r="C3271">
            <v>18</v>
          </cell>
        </row>
        <row r="3272">
          <cell r="A3272">
            <v>9781787552920</v>
          </cell>
          <cell r="B3272" t="str">
            <v>LEONARDO DA VINCI</v>
          </cell>
          <cell r="C3272">
            <v>20</v>
          </cell>
        </row>
        <row r="3273">
          <cell r="A3273">
            <v>9781787552937</v>
          </cell>
          <cell r="B3273" t="str">
            <v>BEST-KEPT SECRETS OF BARCELONA</v>
          </cell>
          <cell r="C3273">
            <v>12</v>
          </cell>
        </row>
        <row r="3274">
          <cell r="A3274">
            <v>9781787552944</v>
          </cell>
          <cell r="B3274" t="str">
            <v>BRIDGE</v>
          </cell>
          <cell r="C3274">
            <v>20</v>
          </cell>
        </row>
        <row r="3275">
          <cell r="A3275">
            <v>9781787552951</v>
          </cell>
          <cell r="B3275" t="str">
            <v>AMERICAN GOTHIC SHORT STORIES</v>
          </cell>
          <cell r="C3275">
            <v>8</v>
          </cell>
        </row>
        <row r="3276">
          <cell r="A3276">
            <v>9781787552975</v>
          </cell>
          <cell r="B3276" t="str">
            <v>AZTEC MYTHS</v>
          </cell>
          <cell r="C3276">
            <v>40</v>
          </cell>
        </row>
        <row r="3277">
          <cell r="A3277">
            <v>9781787552982</v>
          </cell>
          <cell r="B3277" t="str">
            <v>HOW TO USE POPULAR CHORDS</v>
          </cell>
          <cell r="C3277">
            <v>20</v>
          </cell>
        </row>
        <row r="3278">
          <cell r="A3278">
            <v>9781787552999</v>
          </cell>
          <cell r="B3278" t="str">
            <v>SIBELIUS MUSIC APP BASICS</v>
          </cell>
          <cell r="C3278">
            <v>46</v>
          </cell>
        </row>
        <row r="3279">
          <cell r="A3279">
            <v>9781787553002</v>
          </cell>
          <cell r="B3279" t="str">
            <v>TRADITIONAL CHINESE PAINTING MASTER</v>
          </cell>
          <cell r="C3279">
            <v>18</v>
          </cell>
        </row>
        <row r="3280">
          <cell r="A3280">
            <v>9781787553019</v>
          </cell>
          <cell r="B3280" t="str">
            <v>GEORGE GERSHWIN: SHEET MUSIC FOR PI</v>
          </cell>
          <cell r="C3280">
            <v>20</v>
          </cell>
        </row>
        <row r="3281">
          <cell r="A3281">
            <v>9781787553026</v>
          </cell>
          <cell r="B3281" t="str">
            <v>THE MOON LANDINGS</v>
          </cell>
          <cell r="C3281">
            <v>8</v>
          </cell>
        </row>
        <row r="3282">
          <cell r="A3282">
            <v>9781787553033</v>
          </cell>
          <cell r="B3282" t="str">
            <v>WILLIAM BLAKE</v>
          </cell>
          <cell r="C3282">
            <v>48</v>
          </cell>
        </row>
        <row r="3283">
          <cell r="A3283">
            <v>9781787553040</v>
          </cell>
          <cell r="B3283" t="str">
            <v>W.B. YEATS</v>
          </cell>
          <cell r="C3283">
            <v>48</v>
          </cell>
        </row>
        <row r="3284">
          <cell r="A3284">
            <v>9781787553057</v>
          </cell>
          <cell r="B3284" t="str">
            <v>CHINESE VOICES</v>
          </cell>
          <cell r="C3284">
            <v>48</v>
          </cell>
        </row>
        <row r="3285">
          <cell r="A3285">
            <v>9781787553064</v>
          </cell>
          <cell r="B3285" t="str">
            <v>AFRICAN VOICES</v>
          </cell>
          <cell r="C3285">
            <v>48</v>
          </cell>
        </row>
        <row r="3286">
          <cell r="A3286">
            <v>9781787553071</v>
          </cell>
          <cell r="B3286" t="str">
            <v>WILLIAM MORRIS</v>
          </cell>
          <cell r="C3286">
            <v>20</v>
          </cell>
        </row>
        <row r="3287">
          <cell r="A3287">
            <v>9781787553125</v>
          </cell>
          <cell r="B3287" t="str">
            <v>LEONARDO DA VINCI: MASTERWORKS</v>
          </cell>
          <cell r="C3287">
            <v>8</v>
          </cell>
        </row>
        <row r="3288">
          <cell r="A3288">
            <v>9781787553132</v>
          </cell>
          <cell r="B3288" t="str">
            <v>FOOD FOR DIABETES</v>
          </cell>
          <cell r="C3288">
            <v>12</v>
          </cell>
        </row>
        <row r="3289">
          <cell r="A3289">
            <v>9781787555402</v>
          </cell>
          <cell r="B3289" t="str">
            <v>URBAN CRIME SHORT STORIES</v>
          </cell>
          <cell r="C3289">
            <v>8</v>
          </cell>
        </row>
        <row r="3290">
          <cell r="A3290">
            <v>9781787555471</v>
          </cell>
          <cell r="B3290" t="str">
            <v>VITTORIO ZECCHIN: PRINCESSES IN THE</v>
          </cell>
          <cell r="C3290">
            <v>36</v>
          </cell>
        </row>
        <row r="3291">
          <cell r="A3291">
            <v>9781787555532</v>
          </cell>
          <cell r="B3291" t="str">
            <v>JOSEPHINE WALL: THE ENCHANTMENT (FO</v>
          </cell>
          <cell r="C3291">
            <v>36</v>
          </cell>
        </row>
        <row r="3292">
          <cell r="A3292">
            <v>9781787555549</v>
          </cell>
          <cell r="B3292" t="str">
            <v>NATIONAL GALLERY: A VASE OF FLOWERS</v>
          </cell>
          <cell r="C3292">
            <v>36</v>
          </cell>
        </row>
        <row r="3293">
          <cell r="A3293">
            <v>9781787555556</v>
          </cell>
          <cell r="B3293" t="str">
            <v>BERYL COOK: GOING OUT (FOILED JOURN</v>
          </cell>
          <cell r="C3293">
            <v>36</v>
          </cell>
        </row>
        <row r="3294">
          <cell r="A3294">
            <v>9781787555563</v>
          </cell>
          <cell r="B3294" t="str">
            <v>CATRIN WELZ-STEIN: CHASING THE MOON</v>
          </cell>
          <cell r="C3294">
            <v>0</v>
          </cell>
        </row>
        <row r="3295">
          <cell r="A3295">
            <v>9781787555570</v>
          </cell>
          <cell r="B3295" t="str">
            <v>BERYL COOK: DOGS (FOILED JOURNAL)</v>
          </cell>
          <cell r="C3295">
            <v>36</v>
          </cell>
        </row>
        <row r="3296">
          <cell r="A3296">
            <v>9781787555587</v>
          </cell>
          <cell r="B3296" t="str">
            <v>MOOMIN: COVER OF FINN FAMILY MOOMIN</v>
          </cell>
          <cell r="C3296">
            <v>36</v>
          </cell>
        </row>
        <row r="3297">
          <cell r="A3297">
            <v>9781787555594</v>
          </cell>
          <cell r="B3297" t="str">
            <v>ALPHONSE MUCHA: STUDY FOR DOCUMENTS</v>
          </cell>
          <cell r="C3297">
            <v>36</v>
          </cell>
        </row>
        <row r="3298">
          <cell r="A3298">
            <v>9781787555600</v>
          </cell>
          <cell r="B3298" t="str">
            <v>ANNE STOKES: HIDDEN DEPTHS (FOILED</v>
          </cell>
          <cell r="C3298">
            <v>36</v>
          </cell>
        </row>
        <row r="3299">
          <cell r="A3299">
            <v>9781787555617</v>
          </cell>
          <cell r="B3299" t="str">
            <v>FRIDA KAHLO YELLOW (FOILED JOURNAL)</v>
          </cell>
          <cell r="C3299">
            <v>36</v>
          </cell>
        </row>
        <row r="3300">
          <cell r="A3300">
            <v>9781787555624</v>
          </cell>
          <cell r="B3300" t="str">
            <v>NEL WHATMORE: BEAUTIFUL REFLECTIONS</v>
          </cell>
          <cell r="C3300">
            <v>36</v>
          </cell>
        </row>
        <row r="3301">
          <cell r="A3301">
            <v>9781787555648</v>
          </cell>
          <cell r="B3301" t="str">
            <v>R. CRUMB: FRITZ THE CAT (FOILED JOU</v>
          </cell>
          <cell r="C3301">
            <v>36</v>
          </cell>
        </row>
        <row r="3302">
          <cell r="A3302">
            <v>9781787555785</v>
          </cell>
          <cell r="B3302" t="str">
            <v>VINCENT VAN GOGH: WHEAT FIELD WITH</v>
          </cell>
          <cell r="C3302">
            <v>48</v>
          </cell>
        </row>
        <row r="3303">
          <cell r="A3303">
            <v>9781787555822</v>
          </cell>
          <cell r="B3303" t="str">
            <v>AIMEE STEWART: TREASURE HUNT BOOKSH</v>
          </cell>
          <cell r="C3303">
            <v>48</v>
          </cell>
        </row>
        <row r="3304">
          <cell r="A3304">
            <v>9781787555914</v>
          </cell>
          <cell r="B3304" t="str">
            <v>AIMEE STEWART: A STITCH IN TIME BOO</v>
          </cell>
          <cell r="C3304">
            <v>16</v>
          </cell>
        </row>
        <row r="3305">
          <cell r="A3305">
            <v>9781787555921</v>
          </cell>
          <cell r="B3305" t="str">
            <v>KEREM BEYIT: BLACK DRAGON (BLANK SK</v>
          </cell>
          <cell r="C3305">
            <v>16</v>
          </cell>
        </row>
        <row r="3306">
          <cell r="A3306">
            <v>9781787555938</v>
          </cell>
          <cell r="B3306" t="str">
            <v>AIMEE STEWART: TREASURE HUNT BOOKSH</v>
          </cell>
          <cell r="C3306">
            <v>16</v>
          </cell>
        </row>
        <row r="3307">
          <cell r="A3307">
            <v>9781787555945</v>
          </cell>
          <cell r="B3307" t="str">
            <v>MICHELANGELO: CREATION HANDS (BLANK</v>
          </cell>
          <cell r="C3307">
            <v>16</v>
          </cell>
        </row>
        <row r="3308">
          <cell r="A3308">
            <v>9781787556003</v>
          </cell>
          <cell r="B3308" t="str">
            <v>DUCK EGG BLUE ARTISAN NOTEBOOK (FLA</v>
          </cell>
          <cell r="C3308">
            <v>0</v>
          </cell>
        </row>
        <row r="3309">
          <cell r="A3309">
            <v>9781787556072</v>
          </cell>
          <cell r="B3309" t="str">
            <v>ADULT JIGSAW PUZZLE R. CRUMB: WHO'S</v>
          </cell>
          <cell r="C3309">
            <v>8</v>
          </cell>
        </row>
        <row r="3310">
          <cell r="A3310">
            <v>9781787556089</v>
          </cell>
          <cell r="B3310" t="str">
            <v>ADULT JIGSAW PUZZLE JASMINE BECKET-</v>
          </cell>
          <cell r="C3310">
            <v>8</v>
          </cell>
        </row>
        <row r="3311">
          <cell r="A3311">
            <v>9781787556096</v>
          </cell>
          <cell r="B3311" t="str">
            <v>ADULT JIGSAW PUZZLE NATIONAL GALLER</v>
          </cell>
          <cell r="C3311">
            <v>8</v>
          </cell>
        </row>
        <row r="3312">
          <cell r="A3312">
            <v>9781787556102</v>
          </cell>
          <cell r="B3312" t="str">
            <v>ADULT JIGSAW PUZZLE FRIDA KAHLO PIN</v>
          </cell>
          <cell r="C3312">
            <v>8</v>
          </cell>
        </row>
        <row r="3313">
          <cell r="A3313">
            <v>9781787581586</v>
          </cell>
          <cell r="B3313" t="str">
            <v>SECOND LIVES</v>
          </cell>
          <cell r="C3313">
            <v>48</v>
          </cell>
        </row>
        <row r="3314">
          <cell r="A3314">
            <v>9781787581593</v>
          </cell>
          <cell r="B3314" t="str">
            <v>SECOND LIVES</v>
          </cell>
          <cell r="C3314">
            <v>16</v>
          </cell>
        </row>
        <row r="3315">
          <cell r="A3315">
            <v>9781787581722</v>
          </cell>
          <cell r="B3315" t="str">
            <v>STOKER'S WILDE</v>
          </cell>
          <cell r="C3315">
            <v>40</v>
          </cell>
        </row>
        <row r="3316">
          <cell r="A3316">
            <v>9781787581739</v>
          </cell>
          <cell r="B3316" t="str">
            <v>STOKER'S WILDE</v>
          </cell>
          <cell r="C3316">
            <v>14</v>
          </cell>
        </row>
        <row r="3317">
          <cell r="A3317">
            <v>9781787581869</v>
          </cell>
          <cell r="B3317" t="str">
            <v>THE DARK GAME</v>
          </cell>
          <cell r="C3317">
            <v>40</v>
          </cell>
        </row>
        <row r="3318">
          <cell r="A3318">
            <v>9781787581876</v>
          </cell>
          <cell r="B3318" t="str">
            <v>THE DARK GAME</v>
          </cell>
          <cell r="C3318">
            <v>14</v>
          </cell>
        </row>
        <row r="3319">
          <cell r="A3319">
            <v>9781787582002</v>
          </cell>
          <cell r="B3319" t="str">
            <v>THE HUNGRY MOON</v>
          </cell>
          <cell r="C3319">
            <v>40</v>
          </cell>
        </row>
        <row r="3320">
          <cell r="A3320">
            <v>9781787582019</v>
          </cell>
          <cell r="B3320" t="str">
            <v>THE HUNGRY MOON</v>
          </cell>
          <cell r="C3320">
            <v>14</v>
          </cell>
        </row>
        <row r="3321">
          <cell r="A3321">
            <v>9781787582071</v>
          </cell>
          <cell r="B3321" t="str">
            <v>GHOST MINE</v>
          </cell>
          <cell r="C3321">
            <v>48</v>
          </cell>
        </row>
        <row r="3322">
          <cell r="A3322">
            <v>9781787582088</v>
          </cell>
          <cell r="B3322" t="str">
            <v>GHOST MINE</v>
          </cell>
          <cell r="C3322">
            <v>16</v>
          </cell>
        </row>
        <row r="3323">
          <cell r="A3323">
            <v>9781787582149</v>
          </cell>
          <cell r="B3323" t="str">
            <v>HOUSE OF SKIN</v>
          </cell>
          <cell r="C3323">
            <v>48</v>
          </cell>
        </row>
        <row r="3324">
          <cell r="A3324">
            <v>9781787582156</v>
          </cell>
          <cell r="B3324" t="str">
            <v>HOUSE OF SKIN</v>
          </cell>
          <cell r="C3324">
            <v>16</v>
          </cell>
        </row>
        <row r="3325">
          <cell r="A3325">
            <v>9781787582217</v>
          </cell>
          <cell r="B3325" t="str">
            <v>THE DEVIL'S EQUINOX</v>
          </cell>
          <cell r="C3325">
            <v>56</v>
          </cell>
        </row>
        <row r="3326">
          <cell r="A3326">
            <v>9781787582224</v>
          </cell>
          <cell r="B3326" t="str">
            <v>THE DEVIL'S EQUINOX</v>
          </cell>
          <cell r="C3326">
            <v>20</v>
          </cell>
        </row>
        <row r="3327">
          <cell r="A3327">
            <v>9781787582286</v>
          </cell>
          <cell r="B3327" t="str">
            <v>THE GEMINI EXPERIMENT</v>
          </cell>
          <cell r="C3327">
            <v>56</v>
          </cell>
        </row>
        <row r="3328">
          <cell r="A3328">
            <v>9781787582293</v>
          </cell>
          <cell r="B3328" t="str">
            <v>THE GEMINI EXPERIMENT</v>
          </cell>
          <cell r="C3328">
            <v>20</v>
          </cell>
        </row>
        <row r="3329">
          <cell r="A3329">
            <v>9781787582354</v>
          </cell>
          <cell r="B3329" t="str">
            <v>DUST DEVILS</v>
          </cell>
          <cell r="C3329">
            <v>56</v>
          </cell>
        </row>
        <row r="3330">
          <cell r="A3330">
            <v>9781787582361</v>
          </cell>
          <cell r="B3330" t="str">
            <v>DUST DEVILS</v>
          </cell>
          <cell r="C3330">
            <v>18</v>
          </cell>
        </row>
        <row r="3331">
          <cell r="A3331">
            <v>9781787582507</v>
          </cell>
          <cell r="B3331" t="str">
            <v>CASTLE OF SORROWS</v>
          </cell>
          <cell r="C3331">
            <v>14</v>
          </cell>
        </row>
        <row r="3332">
          <cell r="A3332">
            <v>9781787582569</v>
          </cell>
          <cell r="B3332" t="str">
            <v>THEY KILL</v>
          </cell>
          <cell r="C3332">
            <v>56</v>
          </cell>
        </row>
        <row r="3333">
          <cell r="A3333">
            <v>9781787582576</v>
          </cell>
          <cell r="B3333" t="str">
            <v>THEY KILL</v>
          </cell>
          <cell r="C3333">
            <v>18</v>
          </cell>
        </row>
        <row r="3334">
          <cell r="A3334">
            <v>9781787582637</v>
          </cell>
          <cell r="B3334" t="str">
            <v>HELLRIDER</v>
          </cell>
          <cell r="C3334">
            <v>48</v>
          </cell>
        </row>
        <row r="3335">
          <cell r="A3335">
            <v>9781787582644</v>
          </cell>
          <cell r="B3335" t="str">
            <v>HELLRIDER</v>
          </cell>
          <cell r="C3335">
            <v>18</v>
          </cell>
        </row>
        <row r="3336">
          <cell r="A3336">
            <v>9781787582705</v>
          </cell>
          <cell r="B3336" t="str">
            <v>THE DARKEST LULLABY</v>
          </cell>
          <cell r="C3336">
            <v>48</v>
          </cell>
        </row>
        <row r="3337">
          <cell r="A3337">
            <v>9781787582712</v>
          </cell>
          <cell r="B3337" t="str">
            <v>THE DARKEST LULLABY</v>
          </cell>
          <cell r="C3337">
            <v>16</v>
          </cell>
        </row>
        <row r="3338">
          <cell r="A3338">
            <v>9781787582842</v>
          </cell>
          <cell r="B3338" t="str">
            <v>CHOP SHOP</v>
          </cell>
          <cell r="C3338">
            <v>56</v>
          </cell>
        </row>
        <row r="3339">
          <cell r="A3339">
            <v>9781787582859</v>
          </cell>
          <cell r="B3339" t="str">
            <v>CHOP SHOP</v>
          </cell>
          <cell r="C3339">
            <v>20</v>
          </cell>
        </row>
        <row r="3340">
          <cell r="A3340">
            <v>9781787582910</v>
          </cell>
          <cell r="B3340" t="str">
            <v>AMERICAN DREAMS</v>
          </cell>
          <cell r="C3340">
            <v>40</v>
          </cell>
        </row>
        <row r="3341">
          <cell r="A3341">
            <v>9781787582927</v>
          </cell>
          <cell r="B3341" t="str">
            <v>AMERICAN DREAMS</v>
          </cell>
          <cell r="C3341">
            <v>14</v>
          </cell>
        </row>
        <row r="3342">
          <cell r="A3342">
            <v>9781787556195</v>
          </cell>
          <cell r="B3342" t="str">
            <v>THE SCARLET LETTER</v>
          </cell>
          <cell r="C3342">
            <v>48</v>
          </cell>
        </row>
        <row r="3343">
          <cell r="A3343">
            <v>9781787556201</v>
          </cell>
          <cell r="B3343" t="str">
            <v>THE HOUSE OF THE SEVEN GABLES</v>
          </cell>
          <cell r="C3343">
            <v>40</v>
          </cell>
        </row>
        <row r="3344">
          <cell r="A3344">
            <v>9781787556218</v>
          </cell>
          <cell r="B3344" t="str">
            <v>AT THE MOUNTAINS OF MADNESS</v>
          </cell>
          <cell r="C3344">
            <v>48</v>
          </cell>
        </row>
        <row r="3345">
          <cell r="A3345">
            <v>9781787556225</v>
          </cell>
          <cell r="B3345" t="str">
            <v>THE LAST MAN</v>
          </cell>
          <cell r="C3345">
            <v>28</v>
          </cell>
        </row>
        <row r="3346">
          <cell r="A3346">
            <v>9781787582491</v>
          </cell>
          <cell r="B3346" t="str">
            <v>CASTLE OF SORROWS</v>
          </cell>
          <cell r="C3346">
            <v>40</v>
          </cell>
        </row>
        <row r="3347">
          <cell r="A3347">
            <v>9781787583054</v>
          </cell>
          <cell r="B3347" t="str">
            <v>A KILLING FIRE</v>
          </cell>
          <cell r="C3347">
            <v>40</v>
          </cell>
        </row>
        <row r="3348">
          <cell r="A3348">
            <v>9781787583061</v>
          </cell>
          <cell r="B3348" t="str">
            <v>A KILLING FIRE</v>
          </cell>
          <cell r="C3348">
            <v>16</v>
          </cell>
        </row>
        <row r="3349">
          <cell r="A3349">
            <v>9781787553347</v>
          </cell>
          <cell r="B3349" t="str">
            <v>ANNIE SOUDAIN WALL CALENDAR 2020 (A</v>
          </cell>
          <cell r="C3349">
            <v>50</v>
          </cell>
        </row>
        <row r="3350">
          <cell r="A3350">
            <v>9781787553378</v>
          </cell>
          <cell r="B3350" t="str">
            <v>TATE - J.M.W. TURNER WALL CALENDAR</v>
          </cell>
          <cell r="C3350">
            <v>50</v>
          </cell>
        </row>
        <row r="3351">
          <cell r="A3351">
            <v>9781787553385</v>
          </cell>
          <cell r="B3351" t="str">
            <v>TATE WILLIAM BLAKE WALL CALENDAR 20</v>
          </cell>
          <cell r="C3351">
            <v>50</v>
          </cell>
        </row>
        <row r="3352">
          <cell r="A3352">
            <v>9781787553392</v>
          </cell>
          <cell r="B3352" t="str">
            <v>TATE - NUDES WALL CALENDAR 2020</v>
          </cell>
          <cell r="C3352">
            <v>50</v>
          </cell>
        </row>
        <row r="3353">
          <cell r="A3353">
            <v>9781787553408</v>
          </cell>
          <cell r="B3353" t="str">
            <v>TATE     BRITISH LANDSCAPES WALL CA</v>
          </cell>
          <cell r="C3353">
            <v>50</v>
          </cell>
        </row>
        <row r="3354">
          <cell r="A3354">
            <v>9781787553415</v>
          </cell>
          <cell r="B3354" t="str">
            <v>V&amp;A - ERIC RAVILIOUS WALL CALENDAR</v>
          </cell>
          <cell r="C3354">
            <v>50</v>
          </cell>
        </row>
        <row r="3355">
          <cell r="A3355">
            <v>9781787553422</v>
          </cell>
          <cell r="B3355" t="str">
            <v>V&amp;A - CHINESE GARDENS WALL CALENDAR</v>
          </cell>
          <cell r="C3355">
            <v>50</v>
          </cell>
        </row>
        <row r="3356">
          <cell r="A3356">
            <v>9781787553439</v>
          </cell>
          <cell r="B3356" t="str">
            <v>V&amp;A - MAY MORRIS WALL CALENDAR 2020</v>
          </cell>
          <cell r="C3356">
            <v>50</v>
          </cell>
        </row>
        <row r="3357">
          <cell r="A3357">
            <v>9781787553446</v>
          </cell>
          <cell r="B3357" t="str">
            <v>V&amp;A - ART DECO WALL CALENDAR 2020 (</v>
          </cell>
          <cell r="C3357">
            <v>50</v>
          </cell>
        </row>
        <row r="3358">
          <cell r="A3358">
            <v>9781787553453</v>
          </cell>
          <cell r="B3358" t="str">
            <v>ROYAL ACADEMY OF ARTS     WALL CALE</v>
          </cell>
          <cell r="C3358">
            <v>50</v>
          </cell>
        </row>
        <row r="3359">
          <cell r="A3359">
            <v>9781787553460</v>
          </cell>
          <cell r="B3359" t="str">
            <v>ROYAL ACADEMY OF ARTS     F  LIX VA</v>
          </cell>
          <cell r="C3359">
            <v>50</v>
          </cell>
        </row>
        <row r="3360">
          <cell r="A3360">
            <v>9781787553477</v>
          </cell>
          <cell r="B3360" t="str">
            <v>NATIONAL PORTRAIT GALLERY     PIONE</v>
          </cell>
          <cell r="C3360">
            <v>50</v>
          </cell>
        </row>
        <row r="3361">
          <cell r="A3361">
            <v>9781787553484</v>
          </cell>
          <cell r="B3361" t="str">
            <v>IMPERIAL WAR MUSEUM     SPITFIRES W</v>
          </cell>
          <cell r="C3361">
            <v>50</v>
          </cell>
        </row>
        <row r="3362">
          <cell r="A3362">
            <v>9781787553491</v>
          </cell>
          <cell r="B3362" t="str">
            <v>IMPERIAL WAR MUSEUM     WOMEN AT WA</v>
          </cell>
          <cell r="C3362">
            <v>50</v>
          </cell>
        </row>
        <row r="3363">
          <cell r="A3363">
            <v>9781787553507</v>
          </cell>
          <cell r="B3363" t="str">
            <v>ROYAL BALLET WALL CALENDAR 2020 (WA</v>
          </cell>
          <cell r="C3363">
            <v>50</v>
          </cell>
        </row>
        <row r="3364">
          <cell r="A3364">
            <v>9781787553514</v>
          </cell>
          <cell r="B3364" t="str">
            <v>MUSEUM OF DOMESTIC DESIGN AND ARCHI</v>
          </cell>
          <cell r="C3364">
            <v>50</v>
          </cell>
        </row>
        <row r="3365">
          <cell r="A3365">
            <v>9781787553521</v>
          </cell>
          <cell r="B3365" t="str">
            <v>ROYAL SHAKESPEARE COMPANY - THE TRA</v>
          </cell>
          <cell r="C3365">
            <v>50</v>
          </cell>
        </row>
        <row r="3366">
          <cell r="A3366">
            <v>9781787553538</v>
          </cell>
          <cell r="B3366" t="str">
            <v>ELMER FAMILY ORGANISER WALL CALENDA</v>
          </cell>
          <cell r="C3366">
            <v>50</v>
          </cell>
        </row>
        <row r="3367">
          <cell r="A3367">
            <v>9781787553545</v>
          </cell>
          <cell r="B3367" t="str">
            <v>SHAKESPEARE BIRTHPLACE TRUST     FL</v>
          </cell>
          <cell r="C3367">
            <v>50</v>
          </cell>
        </row>
        <row r="3368">
          <cell r="A3368">
            <v>9781787553552</v>
          </cell>
          <cell r="B3368" t="str">
            <v>MUSEUM OF LONDON     VOTES FOR WOME</v>
          </cell>
          <cell r="C3368">
            <v>50</v>
          </cell>
        </row>
        <row r="3369">
          <cell r="A3369">
            <v>9781787553569</v>
          </cell>
          <cell r="B3369" t="str">
            <v>NATIONAL GALLERY - BRITAIN'S FAVOUR</v>
          </cell>
          <cell r="C3369">
            <v>50</v>
          </cell>
        </row>
        <row r="3370">
          <cell r="A3370">
            <v>9781787553576</v>
          </cell>
          <cell r="B3370" t="str">
            <v>HEATH ROBINSON WALL CALENDAR 2020 (</v>
          </cell>
          <cell r="C3370">
            <v>50</v>
          </cell>
        </row>
        <row r="3371">
          <cell r="A3371">
            <v>9781787553583</v>
          </cell>
          <cell r="B3371" t="str">
            <v>NATIONAL GALLERIES OF SCOTLAND</v>
          </cell>
          <cell r="C3371">
            <v>50</v>
          </cell>
        </row>
        <row r="3372">
          <cell r="A3372">
            <v>9781787553590</v>
          </cell>
          <cell r="B3372" t="str">
            <v>BRITISH LIBRARY     BUDDHISM WALL C</v>
          </cell>
          <cell r="C3372">
            <v>50</v>
          </cell>
        </row>
        <row r="3373">
          <cell r="A3373">
            <v>9781787553606</v>
          </cell>
          <cell r="B3373" t="str">
            <v>BRITISH LIBRARY     ILLUMINATED MAN</v>
          </cell>
          <cell r="C3373">
            <v>50</v>
          </cell>
        </row>
        <row r="3374">
          <cell r="A3374">
            <v>9781787553613</v>
          </cell>
          <cell r="B3374" t="str">
            <v>ASHMOLEAN MUSEUM     DUTCH MASTERS</v>
          </cell>
          <cell r="C3374">
            <v>50</v>
          </cell>
        </row>
        <row r="3375">
          <cell r="A3375">
            <v>9781787553620</v>
          </cell>
          <cell r="B3375" t="str">
            <v>ASHMOLEAN MUSEUM     CHINESE ART WA</v>
          </cell>
          <cell r="C3375">
            <v>50</v>
          </cell>
        </row>
        <row r="3376">
          <cell r="A3376">
            <v>9781787553637</v>
          </cell>
          <cell r="B3376" t="str">
            <v>FITZWILLIAM MUSEUM     FLOWER PAINT</v>
          </cell>
          <cell r="C3376">
            <v>50</v>
          </cell>
        </row>
        <row r="3377">
          <cell r="A3377">
            <v>9781787553644</v>
          </cell>
          <cell r="B3377" t="str">
            <v>GREENWICH ROYAL OBSERVATORY     AST</v>
          </cell>
          <cell r="C3377">
            <v>50</v>
          </cell>
        </row>
        <row r="3378">
          <cell r="A3378">
            <v>9781787553651</v>
          </cell>
          <cell r="B3378" t="str">
            <v>ROYAL MUSEUMS GREENWICH     ANTIQUE</v>
          </cell>
          <cell r="C3378">
            <v>50</v>
          </cell>
        </row>
        <row r="3379">
          <cell r="A3379">
            <v>9781787553668</v>
          </cell>
          <cell r="B3379" t="str">
            <v>BODLEIAN LIBRARY     BOOK COVERS WA</v>
          </cell>
          <cell r="C3379">
            <v>50</v>
          </cell>
        </row>
        <row r="3380">
          <cell r="A3380">
            <v>9781787553675</v>
          </cell>
          <cell r="B3380" t="str">
            <v>WILLIAM MORRIS GALLERY WALL CALENDA</v>
          </cell>
          <cell r="C3380">
            <v>50</v>
          </cell>
        </row>
        <row r="3381">
          <cell r="A3381">
            <v>9781787553682</v>
          </cell>
          <cell r="B3381" t="str">
            <v>SCIENCE MUSEUM     INVENTIONS &amp; DIS</v>
          </cell>
          <cell r="C3381">
            <v>50</v>
          </cell>
        </row>
        <row r="3382">
          <cell r="A3382">
            <v>9781787553699</v>
          </cell>
          <cell r="B3382" t="str">
            <v>LEONARDO DA VINCI WALL CALENDAR 202</v>
          </cell>
          <cell r="C3382">
            <v>50</v>
          </cell>
        </row>
        <row r="3383">
          <cell r="A3383">
            <v>9781787553705</v>
          </cell>
          <cell r="B3383" t="str">
            <v>EST   MACLEOD 2020 WALL CALENDAR (A</v>
          </cell>
          <cell r="C3383">
            <v>50</v>
          </cell>
        </row>
        <row r="3384">
          <cell r="A3384">
            <v>9781787553712</v>
          </cell>
          <cell r="B3384" t="str">
            <v>AIMEE STEWART WALL CALENDAR 2020 (A</v>
          </cell>
          <cell r="C3384">
            <v>50</v>
          </cell>
        </row>
        <row r="3385">
          <cell r="A3385">
            <v>9781787553729</v>
          </cell>
          <cell r="B3385" t="str">
            <v>DEGAS' DANCERS WALL CALENDAR 2020 (</v>
          </cell>
          <cell r="C3385">
            <v>50</v>
          </cell>
        </row>
        <row r="3386">
          <cell r="A3386">
            <v>9781787553736</v>
          </cell>
          <cell r="B3386" t="str">
            <v>ERT   WALL CALENDAR 2020 (ART CALEN</v>
          </cell>
          <cell r="C3386">
            <v>50</v>
          </cell>
        </row>
        <row r="3387">
          <cell r="A3387">
            <v>9781787553743</v>
          </cell>
          <cell r="B3387" t="str">
            <v>FAIRYLAND WALL CALENDAR 2020 (ART C</v>
          </cell>
          <cell r="C3387">
            <v>50</v>
          </cell>
        </row>
        <row r="3388">
          <cell r="A3388">
            <v>9781787553750</v>
          </cell>
          <cell r="B3388" t="str">
            <v>MIDNIGHT CHILDREN WALL CALENDAR 202</v>
          </cell>
          <cell r="C3388">
            <v>50</v>
          </cell>
        </row>
        <row r="3389">
          <cell r="A3389">
            <v>9781787553767</v>
          </cell>
          <cell r="B3389" t="str">
            <v>TIFFANY WALL CALENDAR 2020 (ART CAL</v>
          </cell>
          <cell r="C3389">
            <v>50</v>
          </cell>
        </row>
        <row r="3390">
          <cell r="A3390">
            <v>9781787553774</v>
          </cell>
          <cell r="B3390" t="str">
            <v>MONET   S WATERLILIES WALL CALENDAR</v>
          </cell>
          <cell r="C3390">
            <v>50</v>
          </cell>
        </row>
        <row r="3391">
          <cell r="A3391">
            <v>9781787553781</v>
          </cell>
          <cell r="B3391" t="str">
            <v>ART NOUVEAU POSTERS WALL CALENDAR 2</v>
          </cell>
          <cell r="C3391">
            <v>50</v>
          </cell>
        </row>
        <row r="3392">
          <cell r="A3392">
            <v>9781787553798</v>
          </cell>
          <cell r="B3392" t="str">
            <v>JAPANESE WOODBLOCKS WALL CALENDAR 2</v>
          </cell>
          <cell r="C3392">
            <v>50</v>
          </cell>
        </row>
        <row r="3393">
          <cell r="A3393">
            <v>9781787553804</v>
          </cell>
          <cell r="B3393" t="str">
            <v>GUSTAV KLIMT WALL CALENDAR 2020 (AR</v>
          </cell>
          <cell r="C3393">
            <v>50</v>
          </cell>
        </row>
        <row r="3394">
          <cell r="A3394">
            <v>9781787553811</v>
          </cell>
          <cell r="B3394" t="str">
            <v>IVORY CATS WALL CALENDAR 2020 (ART</v>
          </cell>
          <cell r="C3394">
            <v>50</v>
          </cell>
        </row>
        <row r="3395">
          <cell r="A3395">
            <v>9781787553828</v>
          </cell>
          <cell r="B3395" t="str">
            <v>BLOOMS BY NEL WHATMORE WALL CALENDA</v>
          </cell>
          <cell r="C3395">
            <v>50</v>
          </cell>
        </row>
        <row r="3396">
          <cell r="A3396">
            <v>9781787553835</v>
          </cell>
          <cell r="B3396" t="str">
            <v>RUPERT BEAR WALL CALENDAR 2020 (ART</v>
          </cell>
          <cell r="C3396">
            <v>50</v>
          </cell>
        </row>
        <row r="3397">
          <cell r="A3397">
            <v>9781787553842</v>
          </cell>
          <cell r="B3397" t="str">
            <v>SPIKE MILLIGAN WALL CALENDAR 2020 (</v>
          </cell>
          <cell r="C3397">
            <v>50</v>
          </cell>
        </row>
        <row r="3398">
          <cell r="A3398">
            <v>9781787553859</v>
          </cell>
          <cell r="B3398" t="str">
            <v>VINCENT VAN GOGH WALL CALENDAR 2020</v>
          </cell>
          <cell r="C3398">
            <v>50</v>
          </cell>
        </row>
        <row r="3399">
          <cell r="A3399">
            <v>9781787553866</v>
          </cell>
          <cell r="B3399" t="str">
            <v>EDWARD HOPPER WALL CALENDAR 2020 (A</v>
          </cell>
          <cell r="C3399">
            <v>50</v>
          </cell>
        </row>
        <row r="3400">
          <cell r="A3400">
            <v>9781787553873</v>
          </cell>
          <cell r="B3400" t="str">
            <v>CELESTIAL JOURNEYS BY JOSEPHINE WAL</v>
          </cell>
          <cell r="C3400">
            <v>50</v>
          </cell>
        </row>
        <row r="3401">
          <cell r="A3401">
            <v>9781787553880</v>
          </cell>
          <cell r="B3401" t="str">
            <v>ART DECO FAIRYTALES WALL CALENDAR 2</v>
          </cell>
          <cell r="C3401">
            <v>50</v>
          </cell>
        </row>
        <row r="3402">
          <cell r="A3402">
            <v>9781787553897</v>
          </cell>
          <cell r="B3402" t="str">
            <v>CHARLES RENNIE MACKINTOSH WALL CALE</v>
          </cell>
          <cell r="C3402">
            <v>50</v>
          </cell>
        </row>
        <row r="3403">
          <cell r="A3403">
            <v>9781787553903</v>
          </cell>
          <cell r="B3403" t="str">
            <v>L.S. LOWRY WALL CALENDAR 2020 (ART</v>
          </cell>
          <cell r="C3403">
            <v>50</v>
          </cell>
        </row>
        <row r="3404">
          <cell r="A3404">
            <v>9781787553910</v>
          </cell>
          <cell r="B3404" t="str">
            <v>MOOMIN WALL CALENDAR 2020 (ART CALE</v>
          </cell>
          <cell r="C3404">
            <v>50</v>
          </cell>
        </row>
        <row r="3405">
          <cell r="A3405">
            <v>9781787553927</v>
          </cell>
          <cell r="B3405" t="str">
            <v>ALPHONSE MUCHA WALL CALENDAR 2020 (</v>
          </cell>
          <cell r="C3405">
            <v>50</v>
          </cell>
        </row>
        <row r="3406">
          <cell r="A3406">
            <v>9781787553934</v>
          </cell>
          <cell r="B3406" t="str">
            <v>PEACOCKS WALL CALENDAR 2020 (ART CA</v>
          </cell>
          <cell r="C3406">
            <v>50</v>
          </cell>
        </row>
        <row r="3407">
          <cell r="A3407">
            <v>9781787553941</v>
          </cell>
          <cell r="B3407" t="str">
            <v>STEAMPUNK WALL CALENDAR 2020 (ART C</v>
          </cell>
          <cell r="C3407">
            <v>50</v>
          </cell>
        </row>
        <row r="3408">
          <cell r="A3408">
            <v>9781787553958</v>
          </cell>
          <cell r="B3408" t="str">
            <v>PAUL KLEE WALL CALENDAR 2020 (ART C</v>
          </cell>
          <cell r="C3408">
            <v>50</v>
          </cell>
        </row>
        <row r="3409">
          <cell r="A3409">
            <v>9781787553965</v>
          </cell>
          <cell r="B3409" t="str">
            <v>WASSILY KANDINSKY WALL CALENDAR 202</v>
          </cell>
          <cell r="C3409">
            <v>50</v>
          </cell>
        </row>
        <row r="3410">
          <cell r="A3410">
            <v>9781787553972</v>
          </cell>
          <cell r="B3410" t="str">
            <v>EDVARD MUNCH WALL CALENDAR 2020 (AR</v>
          </cell>
          <cell r="C3410">
            <v>50</v>
          </cell>
        </row>
        <row r="3411">
          <cell r="A3411">
            <v>9781787553989</v>
          </cell>
          <cell r="B3411" t="str">
            <v>MERMAIDS WALL CALENDAR 2020 (ART CA</v>
          </cell>
          <cell r="C3411">
            <v>50</v>
          </cell>
        </row>
        <row r="3412">
          <cell r="A3412">
            <v>9781787553996</v>
          </cell>
          <cell r="B3412" t="str">
            <v>LONDON BY LAMPLIGHT WALL CALENDAR 2</v>
          </cell>
          <cell r="C3412">
            <v>50</v>
          </cell>
        </row>
        <row r="3413">
          <cell r="A3413">
            <v>9781787554009</v>
          </cell>
          <cell r="B3413" t="str">
            <v>ENGLISH TRAVEL POSTERS WALL CALENDA</v>
          </cell>
          <cell r="C3413">
            <v>50</v>
          </cell>
        </row>
        <row r="3414">
          <cell r="A3414">
            <v>9781787554016</v>
          </cell>
          <cell r="B3414" t="str">
            <v>ANGELA HARDING 2020 WALL CALENDAR (</v>
          </cell>
          <cell r="C3414">
            <v>50</v>
          </cell>
        </row>
        <row r="3415">
          <cell r="A3415">
            <v>9781787554023</v>
          </cell>
          <cell r="B3415" t="str">
            <v>YOGA &amp; MEDITATION WALL CALENDAR 202</v>
          </cell>
          <cell r="C3415">
            <v>50</v>
          </cell>
        </row>
        <row r="3416">
          <cell r="A3416">
            <v>9781787554030</v>
          </cell>
          <cell r="B3416" t="str">
            <v>ZEN ART &amp; POETRY WALL CALENDAR 2020</v>
          </cell>
          <cell r="C3416">
            <v>50</v>
          </cell>
        </row>
        <row r="3417">
          <cell r="A3417">
            <v>9781787554047</v>
          </cell>
          <cell r="B3417" t="str">
            <v>THE WEIRD ART OF HIERONYMOUS BOSCH</v>
          </cell>
          <cell r="C3417">
            <v>50</v>
          </cell>
        </row>
        <row r="3418">
          <cell r="A3418">
            <v>9781787554054</v>
          </cell>
          <cell r="B3418" t="str">
            <v>SUGAR SKULLS WALL CALENDAR 2020 (AR</v>
          </cell>
          <cell r="C3418">
            <v>50</v>
          </cell>
        </row>
        <row r="3419">
          <cell r="A3419">
            <v>9781787554061</v>
          </cell>
          <cell r="B3419" t="str">
            <v>GREAT MOMENTS IN ENGLISH FOOTBALL H</v>
          </cell>
          <cell r="C3419">
            <v>50</v>
          </cell>
        </row>
        <row r="3420">
          <cell r="A3420">
            <v>9781787554078</v>
          </cell>
          <cell r="B3420" t="str">
            <v>LEGENDS OF THE AIR WALL CALENDAR 20</v>
          </cell>
          <cell r="C3420">
            <v>50</v>
          </cell>
        </row>
        <row r="3421">
          <cell r="A3421">
            <v>9781787554085</v>
          </cell>
          <cell r="B3421" t="str">
            <v>HER MAJESTY THE QUEEN WALL CALENDAR</v>
          </cell>
          <cell r="C3421">
            <v>50</v>
          </cell>
        </row>
        <row r="3422">
          <cell r="A3422">
            <v>9781787554092</v>
          </cell>
          <cell r="B3422" t="str">
            <v>GUSTAVE DOR   WALL CALENDAR 2020 (A</v>
          </cell>
          <cell r="C3422">
            <v>50</v>
          </cell>
        </row>
        <row r="3423">
          <cell r="A3423">
            <v>9781787554108</v>
          </cell>
          <cell r="B3423" t="str">
            <v>FLAMINGOES WALL CALENDAR 2020 (ART</v>
          </cell>
          <cell r="C3423">
            <v>50</v>
          </cell>
        </row>
        <row r="3424">
          <cell r="A3424">
            <v>9781787554115</v>
          </cell>
          <cell r="B3424" t="str">
            <v>HEPWORTH WAKEFIELD WALL CALENDAR 20</v>
          </cell>
          <cell r="C3424">
            <v>50</v>
          </cell>
        </row>
        <row r="3425">
          <cell r="A3425">
            <v>9781787554122</v>
          </cell>
          <cell r="B3425" t="str">
            <v>CHRIS PENDLETON GARDEN BIRDS FAMILY</v>
          </cell>
          <cell r="C3425">
            <v>50</v>
          </cell>
        </row>
        <row r="3426">
          <cell r="A3426">
            <v>9781787554139</v>
          </cell>
          <cell r="B3426" t="str">
            <v>HISTORIC ROYAL PALACES     QUEEN VI</v>
          </cell>
          <cell r="C3426">
            <v>50</v>
          </cell>
        </row>
        <row r="3427">
          <cell r="A3427">
            <v>9781787554146</v>
          </cell>
          <cell r="B3427" t="str">
            <v>HISTORIC ROYAL PALACES HAMPTON COUR</v>
          </cell>
          <cell r="C3427">
            <v>50</v>
          </cell>
        </row>
        <row r="3428">
          <cell r="A3428">
            <v>9781787554153</v>
          </cell>
          <cell r="B3428" t="str">
            <v>JASMINE BECKET-GRIFFITH WALL CALEND</v>
          </cell>
          <cell r="C3428">
            <v>50</v>
          </cell>
        </row>
        <row r="3429">
          <cell r="A3429">
            <v>9781787554160</v>
          </cell>
          <cell r="B3429" t="str">
            <v>KLIMT LANDSCAPES WALL CALENDAR 2020</v>
          </cell>
          <cell r="C3429">
            <v>50</v>
          </cell>
        </row>
        <row r="3430">
          <cell r="A3430">
            <v>9781787554177</v>
          </cell>
          <cell r="B3430" t="str">
            <v>FRIDA KAHLO WALL CALENDAR 2020 (ART</v>
          </cell>
          <cell r="C3430">
            <v>50</v>
          </cell>
        </row>
        <row r="3431">
          <cell r="A3431">
            <v>9781787554184</v>
          </cell>
          <cell r="B3431" t="str">
            <v>VINTAGE BURLESQUE WALL CALENDAR 202</v>
          </cell>
          <cell r="C3431">
            <v>50</v>
          </cell>
        </row>
        <row r="3432">
          <cell r="A3432">
            <v>9781787554191</v>
          </cell>
          <cell r="B3432" t="str">
            <v>ARTHUR RACKHAM WALL CALENDAR 2020 (</v>
          </cell>
          <cell r="C3432">
            <v>50</v>
          </cell>
        </row>
        <row r="3433">
          <cell r="A3433">
            <v>9781787554207</v>
          </cell>
          <cell r="B3433" t="str">
            <v>CTHULHU WALL CALENDAR 2020 (ART CAL</v>
          </cell>
          <cell r="C3433">
            <v>50</v>
          </cell>
        </row>
        <row r="3434">
          <cell r="A3434">
            <v>9781787554214</v>
          </cell>
          <cell r="B3434" t="str">
            <v>UNICORNS WALL CALENDAR 2020 (ART CA</v>
          </cell>
          <cell r="C3434">
            <v>50</v>
          </cell>
        </row>
        <row r="3435">
          <cell r="A3435">
            <v>9781787554221</v>
          </cell>
          <cell r="B3435" t="str">
            <v>ALICE IN WONDERLAND WALL CALENDAR 2</v>
          </cell>
          <cell r="C3435">
            <v>50</v>
          </cell>
        </row>
        <row r="3436">
          <cell r="A3436">
            <v>9781787554238</v>
          </cell>
          <cell r="B3436" t="str">
            <v>THE WONDERFUL WIZARD OF OZ BY L. FR</v>
          </cell>
          <cell r="C3436">
            <v>50</v>
          </cell>
        </row>
        <row r="3437">
          <cell r="A3437">
            <v>9781787554245</v>
          </cell>
          <cell r="B3437" t="str">
            <v>THE SCI-FI ART OF VIRGIL FINLAY WAL</v>
          </cell>
          <cell r="C3437">
            <v>50</v>
          </cell>
        </row>
        <row r="3438">
          <cell r="A3438">
            <v>9781787554252</v>
          </cell>
          <cell r="B3438" t="str">
            <v>R. CRUMB WALL CALENDAR 2020 (ART CA</v>
          </cell>
          <cell r="C3438">
            <v>50</v>
          </cell>
        </row>
        <row r="3439">
          <cell r="A3439">
            <v>9781787554269</v>
          </cell>
          <cell r="B3439" t="str">
            <v>OMINOUS BEAUTY - THE ART OF ROBERT</v>
          </cell>
          <cell r="C3439">
            <v>50</v>
          </cell>
        </row>
        <row r="3440">
          <cell r="A3440">
            <v>9781787554276</v>
          </cell>
          <cell r="B3440" t="str">
            <v>DRAGONS BY KEREM BEYIT WALL CALENDA</v>
          </cell>
          <cell r="C3440">
            <v>50</v>
          </cell>
        </row>
        <row r="3441">
          <cell r="A3441">
            <v>9781787554283</v>
          </cell>
          <cell r="B3441" t="str">
            <v>THE MOON LANDINGS WALL CALENDAR 202</v>
          </cell>
          <cell r="C3441">
            <v>50</v>
          </cell>
        </row>
        <row r="3442">
          <cell r="A3442">
            <v>9781787554290</v>
          </cell>
          <cell r="B3442" t="str">
            <v>GIUSEPPE ARCIMBOLDO WALL CALENDAR 2</v>
          </cell>
          <cell r="C3442">
            <v>50</v>
          </cell>
        </row>
        <row r="3443">
          <cell r="A3443">
            <v>9781787554306</v>
          </cell>
          <cell r="B3443" t="str">
            <v>A YEAR IN THE COUNTRY WALL CALENDAR</v>
          </cell>
          <cell r="C3443">
            <v>50</v>
          </cell>
        </row>
        <row r="3444">
          <cell r="A3444">
            <v>9781787554313</v>
          </cell>
          <cell r="B3444" t="str">
            <v>STEAM TRAINS HERITAGE WALL CALENDAR</v>
          </cell>
          <cell r="C3444">
            <v>50</v>
          </cell>
        </row>
        <row r="3445">
          <cell r="A3445">
            <v>9781787554320</v>
          </cell>
          <cell r="B3445" t="str">
            <v>ABERDEEN HERITAGE WALL CALENDAR 202</v>
          </cell>
          <cell r="C3445">
            <v>50</v>
          </cell>
        </row>
        <row r="3446">
          <cell r="A3446">
            <v>9781787554337</v>
          </cell>
          <cell r="B3446" t="str">
            <v>BIRMINGHAM HERITAGE WALL CALENDAR 2</v>
          </cell>
          <cell r="C3446">
            <v>50</v>
          </cell>
        </row>
        <row r="3447">
          <cell r="A3447">
            <v>9781787554344</v>
          </cell>
          <cell r="B3447" t="str">
            <v>BLACKPOOL HERITAGE WALL CALENDAR 20</v>
          </cell>
          <cell r="C3447">
            <v>50</v>
          </cell>
        </row>
        <row r="3448">
          <cell r="A3448">
            <v>9781787554351</v>
          </cell>
          <cell r="B3448" t="str">
            <v>BOURNEMOUTH HERITAGE WALL CALENDAR</v>
          </cell>
          <cell r="C3448">
            <v>50</v>
          </cell>
        </row>
        <row r="3449">
          <cell r="A3449">
            <v>9781787554368</v>
          </cell>
          <cell r="B3449" t="str">
            <v>BRISTOL HERITAGE WALL CALENDAR 2020</v>
          </cell>
          <cell r="C3449">
            <v>50</v>
          </cell>
        </row>
        <row r="3450">
          <cell r="A3450">
            <v>9781787554375</v>
          </cell>
          <cell r="B3450" t="str">
            <v>CAMBRIDGE HERITAGE WALL CALENDAR 20</v>
          </cell>
          <cell r="C3450">
            <v>50</v>
          </cell>
        </row>
        <row r="3451">
          <cell r="A3451">
            <v>9781787554382</v>
          </cell>
          <cell r="B3451" t="str">
            <v>CARDIFF HERITAGE WALL CALENDAR 2020</v>
          </cell>
          <cell r="C3451">
            <v>50</v>
          </cell>
        </row>
        <row r="3452">
          <cell r="A3452">
            <v>9781787554399</v>
          </cell>
          <cell r="B3452" t="str">
            <v>THE COTSWOLDS HERITAGE WALL CALENDA</v>
          </cell>
          <cell r="C3452">
            <v>50</v>
          </cell>
        </row>
        <row r="3453">
          <cell r="A3453">
            <v>9781787554405</v>
          </cell>
          <cell r="B3453" t="str">
            <v>DERBY HERITAGE WALL CALENDAR 2020 (</v>
          </cell>
          <cell r="C3453">
            <v>50</v>
          </cell>
        </row>
        <row r="3454">
          <cell r="A3454">
            <v>9781787554412</v>
          </cell>
          <cell r="B3454" t="str">
            <v>DEVON HERITAGE WALL CALENDAR 2020 (</v>
          </cell>
          <cell r="C3454">
            <v>50</v>
          </cell>
        </row>
        <row r="3455">
          <cell r="A3455">
            <v>9781787554429</v>
          </cell>
          <cell r="B3455" t="str">
            <v>DUBLIN HERITAGE WALL CALENDAR 2020</v>
          </cell>
          <cell r="C3455">
            <v>50</v>
          </cell>
        </row>
        <row r="3456">
          <cell r="A3456">
            <v>9781787554436</v>
          </cell>
          <cell r="B3456" t="str">
            <v>DUNDEE HERITAGE WALL CALENDAR 2020</v>
          </cell>
          <cell r="C3456">
            <v>50</v>
          </cell>
        </row>
        <row r="3457">
          <cell r="A3457">
            <v>9781787554443</v>
          </cell>
          <cell r="B3457" t="str">
            <v>EDINBURGH HERITAGE WALL CALENDAR 20</v>
          </cell>
          <cell r="C3457">
            <v>50</v>
          </cell>
        </row>
        <row r="3458">
          <cell r="A3458">
            <v>9781787554450</v>
          </cell>
          <cell r="B3458" t="str">
            <v>EXETER HERITAGE WALL CALENDAR 2020</v>
          </cell>
          <cell r="C3458">
            <v>50</v>
          </cell>
        </row>
        <row r="3459">
          <cell r="A3459">
            <v>9781787554467</v>
          </cell>
          <cell r="B3459" t="str">
            <v>FIFE HERITAGE WALL CALENDAR 2020 (A</v>
          </cell>
          <cell r="C3459">
            <v>50</v>
          </cell>
        </row>
        <row r="3460">
          <cell r="A3460">
            <v>9781787554474</v>
          </cell>
          <cell r="B3460" t="str">
            <v>FYLDE COAST HERITAGE WALL CALENDAR</v>
          </cell>
          <cell r="C3460">
            <v>0</v>
          </cell>
        </row>
        <row r="3461">
          <cell r="A3461">
            <v>9781787554481</v>
          </cell>
          <cell r="B3461" t="str">
            <v>GLASGOW HERITAGE WALL CALENDAR 2020</v>
          </cell>
          <cell r="C3461">
            <v>50</v>
          </cell>
        </row>
        <row r="3462">
          <cell r="A3462">
            <v>9781787554498</v>
          </cell>
          <cell r="B3462" t="str">
            <v>GLOUCESTER HERITAGE WALL CALENDAR 2</v>
          </cell>
          <cell r="C3462">
            <v>50</v>
          </cell>
        </row>
        <row r="3463">
          <cell r="A3463">
            <v>9781787554504</v>
          </cell>
          <cell r="B3463" t="str">
            <v>HULL HERITAGE WALL CALENDAR 2020 (A</v>
          </cell>
          <cell r="C3463">
            <v>50</v>
          </cell>
        </row>
        <row r="3464">
          <cell r="A3464">
            <v>9781787554511</v>
          </cell>
          <cell r="B3464" t="str">
            <v>KENT HERITAGE WALL CALENDAR 2020 (A</v>
          </cell>
          <cell r="C3464">
            <v>50</v>
          </cell>
        </row>
        <row r="3465">
          <cell r="A3465">
            <v>9781787554528</v>
          </cell>
          <cell r="B3465" t="str">
            <v>LAKE DISTRICT HERITAGE WALL CALENDA</v>
          </cell>
          <cell r="C3465">
            <v>50</v>
          </cell>
        </row>
        <row r="3466">
          <cell r="A3466">
            <v>9781787554535</v>
          </cell>
          <cell r="B3466" t="str">
            <v>LEEDS HERITAGE WALL CALENDAR 2020 (</v>
          </cell>
          <cell r="C3466">
            <v>50</v>
          </cell>
        </row>
        <row r="3467">
          <cell r="A3467">
            <v>9781787554542</v>
          </cell>
          <cell r="B3467" t="str">
            <v>LEICESTER HERITAGE WALL CALENDAR 20</v>
          </cell>
          <cell r="C3467">
            <v>50</v>
          </cell>
        </row>
        <row r="3468">
          <cell r="A3468">
            <v>9781787554559</v>
          </cell>
          <cell r="B3468" t="str">
            <v>LINCOLN HERITAGE WALL CALENDAR 2020</v>
          </cell>
          <cell r="C3468">
            <v>50</v>
          </cell>
        </row>
        <row r="3469">
          <cell r="A3469">
            <v>9781787554566</v>
          </cell>
          <cell r="B3469" t="str">
            <v>LIVERPOOL HERITAGE WALL CALENDAR 20</v>
          </cell>
          <cell r="C3469">
            <v>50</v>
          </cell>
        </row>
        <row r="3470">
          <cell r="A3470">
            <v>9781787554573</v>
          </cell>
          <cell r="B3470" t="str">
            <v>LONDON HERITAGE WALL CALENDAR 2020</v>
          </cell>
          <cell r="C3470">
            <v>50</v>
          </cell>
        </row>
        <row r="3471">
          <cell r="A3471">
            <v>9781787554580</v>
          </cell>
          <cell r="B3471" t="str">
            <v>MANCHESTER HERITAGE WALL CALENDAR 2</v>
          </cell>
          <cell r="C3471">
            <v>50</v>
          </cell>
        </row>
        <row r="3472">
          <cell r="A3472">
            <v>9781787554597</v>
          </cell>
          <cell r="B3472" t="str">
            <v>NEWCASTLE HERITAGE WALL CALENDAR 20</v>
          </cell>
          <cell r="C3472">
            <v>50</v>
          </cell>
        </row>
        <row r="3473">
          <cell r="A3473">
            <v>9781787554603</v>
          </cell>
          <cell r="B3473" t="str">
            <v>THE NORTH EAST HERITAGE WALL CALEND</v>
          </cell>
          <cell r="C3473">
            <v>50</v>
          </cell>
        </row>
        <row r="3474">
          <cell r="A3474">
            <v>9781787554610</v>
          </cell>
          <cell r="B3474" t="str">
            <v>NOTTINGHAM HERITAGE WALL CALENDAR 2</v>
          </cell>
          <cell r="C3474">
            <v>50</v>
          </cell>
        </row>
        <row r="3475">
          <cell r="A3475">
            <v>9781787554627</v>
          </cell>
          <cell r="B3475" t="str">
            <v>OXFORD HERITAGE WALL CALENDAR 2020</v>
          </cell>
          <cell r="C3475">
            <v>50</v>
          </cell>
        </row>
        <row r="3476">
          <cell r="A3476">
            <v>9781787554634</v>
          </cell>
          <cell r="B3476" t="str">
            <v>PLYMOUTH HERITAGE WALL CALENDAR 202</v>
          </cell>
          <cell r="C3476">
            <v>50</v>
          </cell>
        </row>
        <row r="3477">
          <cell r="A3477">
            <v>9781787554641</v>
          </cell>
          <cell r="B3477" t="str">
            <v>PORTSMOUTH HERITAGE WALL CALENDAR 2</v>
          </cell>
          <cell r="C3477">
            <v>50</v>
          </cell>
        </row>
        <row r="3478">
          <cell r="A3478">
            <v>9781787554658</v>
          </cell>
          <cell r="B3478" t="str">
            <v>PRESTON HERITAGE WALL CALENDAR 2020</v>
          </cell>
          <cell r="C3478">
            <v>50</v>
          </cell>
        </row>
        <row r="3479">
          <cell r="A3479">
            <v>9781787554665</v>
          </cell>
          <cell r="B3479" t="str">
            <v>SCOTLAND HERITAGE WALL CALENDAR 202</v>
          </cell>
          <cell r="C3479">
            <v>50</v>
          </cell>
        </row>
        <row r="3480">
          <cell r="A3480">
            <v>9781787554672</v>
          </cell>
          <cell r="B3480" t="str">
            <v>SHEFFIELD HERITAGE WALL CALENDAR 20</v>
          </cell>
          <cell r="C3480">
            <v>50</v>
          </cell>
        </row>
        <row r="3481">
          <cell r="A3481">
            <v>9781787554689</v>
          </cell>
          <cell r="B3481" t="str">
            <v>SOUTHAMPTON HERITAGE WALL CALENDAR</v>
          </cell>
          <cell r="C3481">
            <v>50</v>
          </cell>
        </row>
        <row r="3482">
          <cell r="A3482">
            <v>9781787554696</v>
          </cell>
          <cell r="B3482" t="str">
            <v>SOUTHEND-ON-SEA HERITAGE WALL CALEN</v>
          </cell>
          <cell r="C3482">
            <v>50</v>
          </cell>
        </row>
        <row r="3483">
          <cell r="A3483">
            <v>9781787554702</v>
          </cell>
          <cell r="B3483" t="str">
            <v>STOKE-ON-TRENT HERITAGE WALL CALEND</v>
          </cell>
          <cell r="C3483">
            <v>50</v>
          </cell>
        </row>
        <row r="3484">
          <cell r="A3484">
            <v>9781787554719</v>
          </cell>
          <cell r="B3484" t="str">
            <v>SWANSEA HERITAGE WALL CALENDAR 2020</v>
          </cell>
          <cell r="C3484">
            <v>50</v>
          </cell>
        </row>
        <row r="3485">
          <cell r="A3485">
            <v>9781787554726</v>
          </cell>
          <cell r="B3485" t="str">
            <v>SWINDON HERITAGE WALL CALENDAR 2020</v>
          </cell>
          <cell r="C3485">
            <v>50</v>
          </cell>
        </row>
        <row r="3486">
          <cell r="A3486">
            <v>9781787554733</v>
          </cell>
          <cell r="B3486" t="str">
            <v>WALES HERITAGE WALL CALENDAR 2020 (</v>
          </cell>
          <cell r="C3486">
            <v>50</v>
          </cell>
        </row>
        <row r="3487">
          <cell r="A3487">
            <v>9781787554740</v>
          </cell>
          <cell r="B3487" t="str">
            <v>WOLVERHAMPTON HERITAGE WALL CALENDA</v>
          </cell>
          <cell r="C3487">
            <v>50</v>
          </cell>
        </row>
        <row r="3488">
          <cell r="A3488">
            <v>9781787554757</v>
          </cell>
          <cell r="B3488" t="str">
            <v>YORK HERITAGE WALL CALENDAR 2020 (A</v>
          </cell>
          <cell r="C3488">
            <v>50</v>
          </cell>
        </row>
        <row r="3489">
          <cell r="A3489">
            <v>9781787554764</v>
          </cell>
          <cell r="B3489" t="str">
            <v>YORKSHIRE HERITAGE WALL CALENDAR 20</v>
          </cell>
          <cell r="C3489">
            <v>50</v>
          </cell>
        </row>
        <row r="3490">
          <cell r="A3490">
            <v>9781787554771</v>
          </cell>
          <cell r="B3490" t="str">
            <v>ERTE - MINI WALL CALENDAR 2020 (ART</v>
          </cell>
          <cell r="C3490">
            <v>50</v>
          </cell>
        </row>
        <row r="3491">
          <cell r="A3491">
            <v>9781787554788</v>
          </cell>
          <cell r="B3491" t="str">
            <v>FAIRYLAND MINI WALL CALENDAR 2020 (</v>
          </cell>
          <cell r="C3491">
            <v>50</v>
          </cell>
        </row>
        <row r="3492">
          <cell r="A3492">
            <v>9781787554795</v>
          </cell>
          <cell r="B3492" t="str">
            <v>ALPHONSE MUCHA - MINI WALL CALENDAR</v>
          </cell>
          <cell r="C3492">
            <v>50</v>
          </cell>
        </row>
        <row r="3493">
          <cell r="A3493">
            <v>9781787554801</v>
          </cell>
          <cell r="B3493" t="str">
            <v>IVORY CATS - MINI WALL CALENDAR 202</v>
          </cell>
          <cell r="C3493">
            <v>50</v>
          </cell>
        </row>
        <row r="3494">
          <cell r="A3494">
            <v>9781787554818</v>
          </cell>
          <cell r="B3494" t="str">
            <v>SPIKE MILLIGAN - MINI WALL CALENDAR</v>
          </cell>
          <cell r="C3494">
            <v>50</v>
          </cell>
        </row>
        <row r="3495">
          <cell r="A3495">
            <v>9781787554825</v>
          </cell>
          <cell r="B3495" t="str">
            <v>CELESTIAL JOURNEYS BY JOSEPHINE WAL</v>
          </cell>
          <cell r="C3495">
            <v>50</v>
          </cell>
        </row>
        <row r="3496">
          <cell r="A3496">
            <v>9781787554832</v>
          </cell>
          <cell r="B3496" t="str">
            <v>NATIONAL GALLERY - CLAUDE MONET - M</v>
          </cell>
          <cell r="C3496">
            <v>50</v>
          </cell>
        </row>
        <row r="3497">
          <cell r="A3497">
            <v>9781787554849</v>
          </cell>
          <cell r="B3497" t="str">
            <v>BRITISH LIBRARY - ALICE IN WONDERLA</v>
          </cell>
          <cell r="C3497">
            <v>50</v>
          </cell>
        </row>
        <row r="3498">
          <cell r="A3498">
            <v>9781787554856</v>
          </cell>
          <cell r="B3498" t="str">
            <v>L.S. LOWRY - MINI WALL CALENDAR 202</v>
          </cell>
          <cell r="C3498">
            <v>50</v>
          </cell>
        </row>
        <row r="3499">
          <cell r="A3499">
            <v>9781787554863</v>
          </cell>
          <cell r="B3499" t="str">
            <v>MOOMIN BY TOVE JANSSON - MINI WALL</v>
          </cell>
          <cell r="C3499">
            <v>50</v>
          </cell>
        </row>
        <row r="3500">
          <cell r="A3500">
            <v>9781787554887</v>
          </cell>
          <cell r="B3500" t="str">
            <v>KEW GARDENS - EXOTIC PLANTS BY MARI</v>
          </cell>
          <cell r="C3500">
            <v>50</v>
          </cell>
        </row>
        <row r="3501">
          <cell r="A3501">
            <v>9781787554894</v>
          </cell>
          <cell r="B3501" t="str">
            <v>V&amp;A ARTS &amp; CRAFTS - MINI WALL CALEN</v>
          </cell>
          <cell r="C3501">
            <v>50</v>
          </cell>
        </row>
        <row r="3502">
          <cell r="A3502">
            <v>9781787554900</v>
          </cell>
          <cell r="B3502" t="str">
            <v>V&amp;A KIMONO SILKS - MINI WALL CALEND</v>
          </cell>
          <cell r="C3502">
            <v>50</v>
          </cell>
        </row>
        <row r="3503">
          <cell r="A3503">
            <v>9781787554917</v>
          </cell>
          <cell r="B3503" t="str">
            <v>MAGICAL CREATURES BY ANNE STOKES MI</v>
          </cell>
          <cell r="C3503">
            <v>50</v>
          </cell>
        </row>
        <row r="3504">
          <cell r="A3504">
            <v>9781787554924</v>
          </cell>
          <cell r="B3504" t="str">
            <v>DRAGONS BY ANNE STOKES WALL CALENDA</v>
          </cell>
          <cell r="C3504">
            <v>50</v>
          </cell>
        </row>
        <row r="3505">
          <cell r="A3505">
            <v>9781787554931</v>
          </cell>
          <cell r="B3505" t="str">
            <v>HISTORIC ROYAL PALACES - PALACE PAT</v>
          </cell>
          <cell r="C3505">
            <v>50</v>
          </cell>
        </row>
        <row r="3506">
          <cell r="A3506">
            <v>9781787554948</v>
          </cell>
          <cell r="B3506" t="str">
            <v>UNICORNS BY ANNE STOKES WALL CALEND</v>
          </cell>
          <cell r="C3506">
            <v>50</v>
          </cell>
        </row>
        <row r="3507">
          <cell r="A3507">
            <v>9781787554955</v>
          </cell>
          <cell r="B3507" t="str">
            <v>JASMINE BECKET-GRIFFITH MINI WALL C</v>
          </cell>
          <cell r="C3507">
            <v>50</v>
          </cell>
        </row>
        <row r="3508">
          <cell r="A3508">
            <v>9781787554962</v>
          </cell>
          <cell r="B3508" t="str">
            <v>FRIDA KAHLO MINI WALL CALENDAR 2020</v>
          </cell>
          <cell r="C3508">
            <v>50</v>
          </cell>
        </row>
        <row r="3509">
          <cell r="A3509">
            <v>9781787554979</v>
          </cell>
          <cell r="B3509" t="str">
            <v>CHRIS PENDLETON BIRDS LINOCUT MINI</v>
          </cell>
          <cell r="C3509">
            <v>50</v>
          </cell>
        </row>
        <row r="3510">
          <cell r="A3510">
            <v>9781787554986</v>
          </cell>
          <cell r="B3510" t="str">
            <v>ALPHONSE MUCHA SLIM CALENDAR 2020 (</v>
          </cell>
          <cell r="C3510">
            <v>50</v>
          </cell>
        </row>
        <row r="3511">
          <cell r="A3511">
            <v>9781787554993</v>
          </cell>
          <cell r="B3511" t="str">
            <v>ERT   SLIM CALENDAR 2020 (ART CALEN</v>
          </cell>
          <cell r="C3511">
            <v>50</v>
          </cell>
        </row>
        <row r="3512">
          <cell r="A3512">
            <v>9781787555006</v>
          </cell>
          <cell r="B3512" t="str">
            <v>GUSTAV KLIMT SLIM CALENDAR 2020 (AR</v>
          </cell>
          <cell r="C3512">
            <v>50</v>
          </cell>
        </row>
        <row r="3513">
          <cell r="A3513">
            <v>9781787555013</v>
          </cell>
          <cell r="B3513" t="str">
            <v>IVORY CATS SLIM CALENDAR 2020 (ART</v>
          </cell>
          <cell r="C3513">
            <v>50</v>
          </cell>
        </row>
        <row r="3514">
          <cell r="A3514">
            <v>9781787555020</v>
          </cell>
          <cell r="B3514" t="str">
            <v>AIMEE STEWART     TREASURE HUNT POC</v>
          </cell>
          <cell r="C3514">
            <v>50</v>
          </cell>
        </row>
        <row r="3515">
          <cell r="A3515">
            <v>9781787555037</v>
          </cell>
          <cell r="B3515" t="str">
            <v>CHRIS PENDLETON COUNTRY FRIENDS SLI</v>
          </cell>
          <cell r="C3515">
            <v>50</v>
          </cell>
        </row>
        <row r="3516">
          <cell r="A3516">
            <v>9781787555044</v>
          </cell>
          <cell r="B3516" t="str">
            <v>ALPHONSE MUCHA LIMITED EDITION WALL</v>
          </cell>
          <cell r="C3516">
            <v>50</v>
          </cell>
        </row>
        <row r="3517">
          <cell r="A3517">
            <v>9781787555051</v>
          </cell>
          <cell r="B3517" t="str">
            <v>ERT   DESK DIARY 2020</v>
          </cell>
          <cell r="C3517">
            <v>30</v>
          </cell>
        </row>
        <row r="3518">
          <cell r="A3518">
            <v>9781787555068</v>
          </cell>
          <cell r="B3518" t="str">
            <v>L. S. LOWRY DESK DIARY 2020</v>
          </cell>
          <cell r="C3518">
            <v>30</v>
          </cell>
        </row>
        <row r="3519">
          <cell r="A3519">
            <v>9781787555075</v>
          </cell>
          <cell r="B3519" t="str">
            <v>ROYAL BALLET DESK DIARY 2020</v>
          </cell>
          <cell r="C3519">
            <v>30</v>
          </cell>
        </row>
        <row r="3520">
          <cell r="A3520">
            <v>9781787555082</v>
          </cell>
          <cell r="B3520" t="str">
            <v>SPIKE MILLIGAN DESK DIARY 2020</v>
          </cell>
          <cell r="C3520">
            <v>30</v>
          </cell>
        </row>
        <row r="3521">
          <cell r="A3521">
            <v>9781787555099</v>
          </cell>
          <cell r="B3521" t="str">
            <v>NATIONAL GALLERIES OF SCOTLAND DESK</v>
          </cell>
          <cell r="C3521">
            <v>30</v>
          </cell>
        </row>
        <row r="3522">
          <cell r="A3522">
            <v>9781787555105</v>
          </cell>
          <cell r="B3522" t="str">
            <v>ROYAL OBSERVATORY GREENWICH - ASTRO</v>
          </cell>
          <cell r="C3522">
            <v>30</v>
          </cell>
        </row>
        <row r="3523">
          <cell r="A3523">
            <v>9781787555112</v>
          </cell>
          <cell r="B3523" t="str">
            <v>MOOMIN POCKET DIARY 2020</v>
          </cell>
          <cell r="C3523">
            <v>50</v>
          </cell>
        </row>
        <row r="3524">
          <cell r="A3524">
            <v>9781787555129</v>
          </cell>
          <cell r="B3524" t="str">
            <v>BODLEIAN LIBRARIES - BOOKSHELVES PO</v>
          </cell>
          <cell r="C3524">
            <v>50</v>
          </cell>
        </row>
        <row r="3525">
          <cell r="A3525">
            <v>9781787555136</v>
          </cell>
          <cell r="B3525" t="str">
            <v>GUSTAV KLIMT - THE KISS POCKET DIAR</v>
          </cell>
          <cell r="C3525">
            <v>50</v>
          </cell>
        </row>
        <row r="3526">
          <cell r="A3526">
            <v>9781787555143</v>
          </cell>
          <cell r="B3526" t="str">
            <v>VAN GOGH - ALMOND BLOSSOM POCKET DI</v>
          </cell>
          <cell r="C3526">
            <v>50</v>
          </cell>
        </row>
        <row r="3527">
          <cell r="A3527">
            <v>9781787555150</v>
          </cell>
          <cell r="B3527" t="str">
            <v>VAN GOGH - SUNFLOWERS POCKET DIARY</v>
          </cell>
          <cell r="C3527">
            <v>50</v>
          </cell>
        </row>
        <row r="3528">
          <cell r="A3528">
            <v>9781787555167</v>
          </cell>
          <cell r="B3528" t="str">
            <v>UTAGAWA HIROSHIGE - PLUM GARDEN POC</v>
          </cell>
          <cell r="C3528">
            <v>50</v>
          </cell>
        </row>
        <row r="3529">
          <cell r="A3529">
            <v>9781787555174</v>
          </cell>
          <cell r="B3529" t="str">
            <v>ARTHUR RACKHAM: ALICE AT THE TEA PA</v>
          </cell>
          <cell r="C3529">
            <v>50</v>
          </cell>
        </row>
        <row r="3530">
          <cell r="A3530">
            <v>9781787555181</v>
          </cell>
          <cell r="B3530" t="str">
            <v>BLACK GIBSON GUITAR POCKET DIARY 20</v>
          </cell>
          <cell r="C3530">
            <v>50</v>
          </cell>
        </row>
        <row r="3531">
          <cell r="A3531">
            <v>9781787555198</v>
          </cell>
          <cell r="B3531" t="str">
            <v>HOKUSAI GREAT WAVE POCKET DIARY 202</v>
          </cell>
          <cell r="C3531">
            <v>50</v>
          </cell>
        </row>
        <row r="3532">
          <cell r="A3532">
            <v>9781787555204</v>
          </cell>
          <cell r="B3532" t="str">
            <v>LESLEY ANNE IVORY     BLOSSOM POCKE</v>
          </cell>
          <cell r="C3532">
            <v>50</v>
          </cell>
        </row>
        <row r="3533">
          <cell r="A3533">
            <v>9781787555211</v>
          </cell>
          <cell r="B3533" t="str">
            <v>WILLIAM MORRIS     WALLFLOWER POCKE</v>
          </cell>
          <cell r="C3533">
            <v>50</v>
          </cell>
        </row>
        <row r="3534">
          <cell r="A3534">
            <v>9781787555228</v>
          </cell>
          <cell r="B3534" t="str">
            <v>JOSEPHINE WALL - SOUL OF A UNICORN</v>
          </cell>
          <cell r="C3534">
            <v>50</v>
          </cell>
        </row>
        <row r="3535">
          <cell r="A3535">
            <v>9781787555235</v>
          </cell>
          <cell r="B3535" t="str">
            <v>NEL WHATMORE - UP, UP AND AWAY POCK</v>
          </cell>
          <cell r="C3535">
            <v>50</v>
          </cell>
        </row>
        <row r="3536">
          <cell r="A3536">
            <v>9781787555242</v>
          </cell>
          <cell r="B3536" t="str">
            <v>LEONARDO DA VINCI HEAD OF THE VIRGI</v>
          </cell>
          <cell r="C3536">
            <v>50</v>
          </cell>
        </row>
        <row r="3537">
          <cell r="A3537">
            <v>9781787555259</v>
          </cell>
          <cell r="B3537" t="str">
            <v>VAN GOGH - STARRY NIGHT POCKET DIAR</v>
          </cell>
          <cell r="C3537">
            <v>50</v>
          </cell>
        </row>
        <row r="3538">
          <cell r="A3538">
            <v>9781787555266</v>
          </cell>
          <cell r="B3538" t="str">
            <v>CLASSIC DARK BLUE POCKET DIARY 2020</v>
          </cell>
          <cell r="C3538">
            <v>50</v>
          </cell>
        </row>
        <row r="3539">
          <cell r="A3539">
            <v>9781787555273</v>
          </cell>
          <cell r="B3539" t="str">
            <v>FRIDA KAHLO POCKET DIARY 2020</v>
          </cell>
          <cell r="C3539">
            <v>50</v>
          </cell>
        </row>
        <row r="3540">
          <cell r="A3540">
            <v>9781787555280</v>
          </cell>
          <cell r="B3540" t="str">
            <v>JASMINE BECKET-GRIFFITH     ALICE I</v>
          </cell>
          <cell r="C3540">
            <v>50</v>
          </cell>
        </row>
        <row r="3541">
          <cell r="A3541">
            <v>9781787555297</v>
          </cell>
          <cell r="B3541" t="str">
            <v>ALPHONSE MUCHA (PLANNER 2020)</v>
          </cell>
          <cell r="C3541">
            <v>250</v>
          </cell>
        </row>
        <row r="3542">
          <cell r="A3542">
            <v>9781787555303</v>
          </cell>
          <cell r="B3542" t="str">
            <v>JOSEPHINE WALL - MER FAIRY (PLANNER</v>
          </cell>
          <cell r="C3542">
            <v>250</v>
          </cell>
        </row>
        <row r="3543">
          <cell r="A3543">
            <v>9781787555310</v>
          </cell>
          <cell r="B3543" t="str">
            <v>NATIONAL GALLERIES SCOTLAND (PLANNE</v>
          </cell>
          <cell r="C3543">
            <v>250</v>
          </cell>
        </row>
        <row r="3544">
          <cell r="A3544">
            <v>9781787555334</v>
          </cell>
          <cell r="B3544" t="str">
            <v>L.S. LOWRY (PLANNER 2020)</v>
          </cell>
          <cell r="C3544">
            <v>250</v>
          </cell>
        </row>
        <row r="3545">
          <cell r="A3545">
            <v>9781787555341</v>
          </cell>
          <cell r="B3545" t="str">
            <v>MOOMIN     FINN FAMILY MOOMINTROLL</v>
          </cell>
          <cell r="C3545">
            <v>250</v>
          </cell>
        </row>
        <row r="3546">
          <cell r="A3546">
            <v>9781787555365</v>
          </cell>
          <cell r="B3546" t="str">
            <v>SHAKESPEARE BIRTHPLACE TRUST (PLANN</v>
          </cell>
          <cell r="C3546">
            <v>250</v>
          </cell>
        </row>
        <row r="3547">
          <cell r="A3547">
            <v>9781787555389</v>
          </cell>
          <cell r="B3547" t="str">
            <v>WILLIAM MORRIS GALLERY MINI WALL CA</v>
          </cell>
          <cell r="C3547">
            <v>50</v>
          </cell>
        </row>
        <row r="3548">
          <cell r="A3548">
            <v>9781787555396</v>
          </cell>
          <cell r="B3548" t="str">
            <v>ROYAL ACADEMY MINI WALL CALENDAR 20</v>
          </cell>
          <cell r="C3548">
            <v>50</v>
          </cell>
        </row>
        <row r="3549">
          <cell r="A3549">
            <v>9781787556232</v>
          </cell>
          <cell r="B3549" t="str">
            <v>ANGELA HARDING - RATHLIN HARES POCK</v>
          </cell>
          <cell r="C3549">
            <v>50</v>
          </cell>
        </row>
        <row r="3550">
          <cell r="A3550">
            <v>9781787556249</v>
          </cell>
          <cell r="B3550" t="str">
            <v>ANNE STOKES: DRAGON MAGE POCKET DIA</v>
          </cell>
          <cell r="C3550">
            <v>50</v>
          </cell>
        </row>
        <row r="3551">
          <cell r="A3551">
            <v>9781787556256</v>
          </cell>
          <cell r="B3551" t="str">
            <v>GLASGOW MUSEUMS     GLASGOW BOYS WA</v>
          </cell>
          <cell r="C3551">
            <v>50</v>
          </cell>
        </row>
        <row r="3552">
          <cell r="A3552">
            <v>9781787581937</v>
          </cell>
          <cell r="B3552" t="str">
            <v>THE BAD NEIGHBOUR</v>
          </cell>
          <cell r="C3552">
            <v>0</v>
          </cell>
        </row>
        <row r="3553">
          <cell r="A3553">
            <v>9781787555372</v>
          </cell>
          <cell r="B3553" t="str">
            <v>MOOMIN     SNOWY ADVENT CALENDAR (W</v>
          </cell>
          <cell r="C3553">
            <v>50</v>
          </cell>
        </row>
        <row r="3554">
          <cell r="A3554">
            <v>9781787580640</v>
          </cell>
          <cell r="B3554" t="str">
            <v>FLAME TREE PRESS CATALOGUE</v>
          </cell>
          <cell r="C3554">
            <v>84</v>
          </cell>
        </row>
        <row r="3555">
          <cell r="A3555">
            <v>9781787581654</v>
          </cell>
          <cell r="B3555" t="str">
            <v>ONE BY ONE</v>
          </cell>
          <cell r="C3555">
            <v>64</v>
          </cell>
        </row>
        <row r="3556">
          <cell r="A3556">
            <v>9781787581661</v>
          </cell>
          <cell r="B3556" t="str">
            <v>ONE BY ONE</v>
          </cell>
          <cell r="C3556">
            <v>20</v>
          </cell>
        </row>
        <row r="3557">
          <cell r="A3557">
            <v>9781787581791</v>
          </cell>
          <cell r="B3557" t="str">
            <v>SLASH</v>
          </cell>
          <cell r="C3557">
            <v>56</v>
          </cell>
        </row>
        <row r="3558">
          <cell r="A3558">
            <v>9781787581807</v>
          </cell>
          <cell r="B3558" t="str">
            <v>SLASH</v>
          </cell>
          <cell r="C3558">
            <v>16</v>
          </cell>
        </row>
        <row r="3559">
          <cell r="A3559">
            <v>9781787582422</v>
          </cell>
          <cell r="B3559" t="str">
            <v>A SAVAGE GENERATION</v>
          </cell>
          <cell r="C3559">
            <v>40</v>
          </cell>
        </row>
        <row r="3560">
          <cell r="A3560">
            <v>9781787582439</v>
          </cell>
          <cell r="B3560" t="str">
            <v>A SAVAGE GENERATION</v>
          </cell>
          <cell r="C3560">
            <v>14</v>
          </cell>
        </row>
        <row r="3561">
          <cell r="A3561">
            <v>9781787582989</v>
          </cell>
          <cell r="B3561" t="str">
            <v>THOSE WHO CAME BEFORE</v>
          </cell>
          <cell r="C3561">
            <v>56</v>
          </cell>
        </row>
        <row r="3562">
          <cell r="A3562">
            <v>9781787582996</v>
          </cell>
          <cell r="B3562" t="str">
            <v>THOSE WHO CAME BEFORE</v>
          </cell>
          <cell r="C3562">
            <v>18</v>
          </cell>
        </row>
        <row r="3563">
          <cell r="A3563">
            <v>9781787583122</v>
          </cell>
          <cell r="B3563" t="str">
            <v>THE BLOOD-DIMMED TIDE</v>
          </cell>
          <cell r="C3563">
            <v>64</v>
          </cell>
        </row>
        <row r="3564">
          <cell r="A3564">
            <v>9781787583139</v>
          </cell>
          <cell r="B3564" t="str">
            <v>THE BLOOD-DIMMED TIDE</v>
          </cell>
          <cell r="C3564">
            <v>20</v>
          </cell>
        </row>
        <row r="3565">
          <cell r="A3565">
            <v>9781787583269</v>
          </cell>
          <cell r="B3565" t="str">
            <v>HEARTHSTONE COTTAGE</v>
          </cell>
          <cell r="C3565">
            <v>64</v>
          </cell>
        </row>
        <row r="3566">
          <cell r="A3566">
            <v>9781787583276</v>
          </cell>
          <cell r="B3566" t="str">
            <v>HEARTHSTONE COTTAGE</v>
          </cell>
          <cell r="C3566">
            <v>20</v>
          </cell>
        </row>
        <row r="3567">
          <cell r="A3567">
            <v>9781787583474</v>
          </cell>
          <cell r="B3567" t="str">
            <v>SNOWBALL</v>
          </cell>
          <cell r="C3567">
            <v>0</v>
          </cell>
        </row>
        <row r="3568">
          <cell r="A3568">
            <v>9781787583481</v>
          </cell>
          <cell r="B3568" t="str">
            <v>SNOWBALL</v>
          </cell>
          <cell r="C3568">
            <v>18</v>
          </cell>
        </row>
        <row r="3569">
          <cell r="A3569">
            <v>9781787583610</v>
          </cell>
          <cell r="B3569" t="str">
            <v>THE GOBLETS IMMORTAL</v>
          </cell>
          <cell r="C3569">
            <v>64</v>
          </cell>
        </row>
        <row r="3570">
          <cell r="A3570">
            <v>9781787583627</v>
          </cell>
          <cell r="B3570" t="str">
            <v>THE GOBLETS IMMORTAL</v>
          </cell>
          <cell r="C3570">
            <v>0</v>
          </cell>
        </row>
        <row r="3571">
          <cell r="A3571">
            <v>9781787583689</v>
          </cell>
          <cell r="B3571" t="str">
            <v>THE GUARDIAN</v>
          </cell>
          <cell r="C3571">
            <v>40</v>
          </cell>
        </row>
        <row r="3572">
          <cell r="A3572">
            <v>9781787583696</v>
          </cell>
          <cell r="B3572" t="str">
            <v>THE GUARDIAN</v>
          </cell>
          <cell r="C3572">
            <v>14</v>
          </cell>
        </row>
        <row r="3573">
          <cell r="A3573">
            <v>9781787583733</v>
          </cell>
          <cell r="B3573" t="str">
            <v>THE INFLUENCE</v>
          </cell>
          <cell r="C3573">
            <v>20</v>
          </cell>
        </row>
        <row r="3574">
          <cell r="A3574">
            <v>9781787583740</v>
          </cell>
          <cell r="B3574" t="str">
            <v>THE INFLUENCE</v>
          </cell>
          <cell r="C3574">
            <v>20</v>
          </cell>
        </row>
        <row r="3575">
          <cell r="A3575">
            <v>9781787583788</v>
          </cell>
          <cell r="B3575" t="str">
            <v>WE ARE MONSTERS</v>
          </cell>
          <cell r="C3575">
            <v>48</v>
          </cell>
        </row>
        <row r="3576">
          <cell r="A3576">
            <v>9781787583795</v>
          </cell>
          <cell r="B3576" t="str">
            <v>WE ARE MONSTERS</v>
          </cell>
          <cell r="C3576">
            <v>14</v>
          </cell>
        </row>
        <row r="3577">
          <cell r="A3577">
            <v>9781787552821</v>
          </cell>
          <cell r="B3577" t="str">
            <v>HOUSEHOLD HINTS, NATURALLY</v>
          </cell>
          <cell r="C3577">
            <v>20</v>
          </cell>
        </row>
        <row r="3578">
          <cell r="A3578">
            <v>9781787553194</v>
          </cell>
          <cell r="B3578" t="str">
            <v>WILLIAM MORRIS</v>
          </cell>
          <cell r="C3578">
            <v>8</v>
          </cell>
        </row>
        <row r="3579">
          <cell r="A3579">
            <v>9781787556744</v>
          </cell>
          <cell r="B3579" t="str">
            <v>PRIDE AND PREJUDICE</v>
          </cell>
          <cell r="C3579">
            <v>36</v>
          </cell>
        </row>
        <row r="3580">
          <cell r="A3580">
            <v>9781787556782</v>
          </cell>
          <cell r="B3580" t="str">
            <v>COUNTRYSIDE</v>
          </cell>
          <cell r="C3580">
            <v>0</v>
          </cell>
        </row>
        <row r="3581">
          <cell r="A3581">
            <v>9781787556799</v>
          </cell>
          <cell r="B3581" t="str">
            <v>STRENGTH</v>
          </cell>
          <cell r="C3581">
            <v>36</v>
          </cell>
        </row>
        <row r="3582">
          <cell r="A3582">
            <v>9781787556805</v>
          </cell>
          <cell r="B3582" t="str">
            <v>ON THE ORIGIN OF SPECIES</v>
          </cell>
          <cell r="C3582">
            <v>8</v>
          </cell>
        </row>
        <row r="3583">
          <cell r="A3583">
            <v>9781787556812</v>
          </cell>
          <cell r="B3583" t="str">
            <v>SPECIAL AND GENERAL RELATIVITY</v>
          </cell>
          <cell r="C3583">
            <v>8</v>
          </cell>
        </row>
        <row r="3584">
          <cell r="A3584">
            <v>9781787556829</v>
          </cell>
          <cell r="B3584" t="str">
            <v>QUANTUM THEORY</v>
          </cell>
          <cell r="C3584">
            <v>8</v>
          </cell>
        </row>
        <row r="3585">
          <cell r="A3585">
            <v>9781787556898</v>
          </cell>
          <cell r="B3585" t="str">
            <v>JAPANESE MYTHS</v>
          </cell>
          <cell r="C3585">
            <v>40</v>
          </cell>
        </row>
        <row r="3586">
          <cell r="A3586">
            <v>9781787556966</v>
          </cell>
          <cell r="B3586" t="str">
            <v>RENAISSANCE MASTERPIECES OF ART</v>
          </cell>
          <cell r="C3586">
            <v>18</v>
          </cell>
        </row>
        <row r="3587">
          <cell r="A3587">
            <v>9781787556973</v>
          </cell>
          <cell r="B3587" t="str">
            <v>SENSE AND SENSIBILITY</v>
          </cell>
          <cell r="C3587">
            <v>36</v>
          </cell>
        </row>
        <row r="3588">
          <cell r="A3588">
            <v>9781787556980</v>
          </cell>
          <cell r="B3588" t="str">
            <v>MANSFIELD PARK</v>
          </cell>
          <cell r="C3588">
            <v>36</v>
          </cell>
        </row>
        <row r="3589">
          <cell r="A3589">
            <v>9781787556997</v>
          </cell>
          <cell r="B3589" t="str">
            <v>EMMA</v>
          </cell>
          <cell r="C3589">
            <v>36</v>
          </cell>
        </row>
        <row r="3590">
          <cell r="A3590">
            <v>9781787557000</v>
          </cell>
          <cell r="B3590" t="str">
            <v>PERSUASION</v>
          </cell>
          <cell r="C3590">
            <v>36</v>
          </cell>
        </row>
        <row r="3591">
          <cell r="A3591">
            <v>9781787557017</v>
          </cell>
          <cell r="B3591" t="str">
            <v>NORTHANGER ABBEY</v>
          </cell>
          <cell r="C3591">
            <v>36</v>
          </cell>
        </row>
        <row r="3592">
          <cell r="A3592">
            <v>9781787557024</v>
          </cell>
          <cell r="B3592" t="str">
            <v>ALICE IN WONDERLAND</v>
          </cell>
          <cell r="C3592">
            <v>36</v>
          </cell>
        </row>
        <row r="3593">
          <cell r="A3593">
            <v>9781787557031</v>
          </cell>
          <cell r="B3593" t="str">
            <v>A TALE OF TWO CITIES</v>
          </cell>
          <cell r="C3593">
            <v>36</v>
          </cell>
        </row>
        <row r="3594">
          <cell r="A3594">
            <v>9781787557048</v>
          </cell>
          <cell r="B3594" t="str">
            <v>GREAT EXPECTATIONS</v>
          </cell>
          <cell r="C3594">
            <v>36</v>
          </cell>
        </row>
        <row r="3595">
          <cell r="A3595">
            <v>9781787557055</v>
          </cell>
          <cell r="B3595" t="str">
            <v>THE PICKWICK PAPERS</v>
          </cell>
          <cell r="C3595">
            <v>18</v>
          </cell>
        </row>
        <row r="3596">
          <cell r="A3596">
            <v>9781787557062</v>
          </cell>
          <cell r="B3596" t="str">
            <v>DAVID COPPERFIELD</v>
          </cell>
          <cell r="C3596">
            <v>18</v>
          </cell>
        </row>
        <row r="3597">
          <cell r="A3597">
            <v>9781787557079</v>
          </cell>
          <cell r="B3597" t="str">
            <v>THE ADVENTURES OF SHERLOCK HOLMES</v>
          </cell>
          <cell r="C3597">
            <v>36</v>
          </cell>
        </row>
        <row r="3598">
          <cell r="A3598">
            <v>9781787583405</v>
          </cell>
          <cell r="B3598" t="str">
            <v>THE GARDEN OF BEWITCHMENT</v>
          </cell>
          <cell r="C3598">
            <v>64</v>
          </cell>
        </row>
        <row r="3599">
          <cell r="A3599">
            <v>9781787583412</v>
          </cell>
          <cell r="B3599" t="str">
            <v>THE GARDEN OF BEWITCHMENT</v>
          </cell>
          <cell r="C3599">
            <v>20</v>
          </cell>
        </row>
        <row r="3600">
          <cell r="A3600">
            <v>9781787555655</v>
          </cell>
          <cell r="B3600" t="str">
            <v>TILLY WILLIS: BY THE BEACH (FOILED</v>
          </cell>
          <cell r="C3600">
            <v>36</v>
          </cell>
        </row>
        <row r="3601">
          <cell r="A3601">
            <v>9781787555662</v>
          </cell>
          <cell r="B3601" t="str">
            <v>VINCENT VAN GOGH: FLOWERING ALMOND</v>
          </cell>
          <cell r="C3601">
            <v>36</v>
          </cell>
        </row>
        <row r="3602">
          <cell r="A3602">
            <v>9781787555679</v>
          </cell>
          <cell r="B3602" t="str">
            <v>KEREM BEYIT: FIERCE DRAGON (FOILED</v>
          </cell>
          <cell r="C3602">
            <v>36</v>
          </cell>
        </row>
        <row r="3603">
          <cell r="A3603">
            <v>9781787555686</v>
          </cell>
          <cell r="B3603" t="str">
            <v>JEAN-HONOR   FRAGONARD: YOUNG GIRL</v>
          </cell>
          <cell r="C3603">
            <v>36</v>
          </cell>
        </row>
        <row r="3604">
          <cell r="A3604">
            <v>9781787555693</v>
          </cell>
          <cell r="B3604" t="str">
            <v>JANINE PARTINGTON: COPPER FOIL PATC</v>
          </cell>
          <cell r="C3604">
            <v>36</v>
          </cell>
        </row>
        <row r="3605">
          <cell r="A3605">
            <v>9781787555709</v>
          </cell>
          <cell r="B3605" t="str">
            <v>ANGELA HARDING: RATHLIN HARES (FOIL</v>
          </cell>
          <cell r="C3605">
            <v>36</v>
          </cell>
        </row>
        <row r="3606">
          <cell r="A3606">
            <v>9781787555716</v>
          </cell>
          <cell r="B3606" t="str">
            <v>KEREM BEYIT: MAMA LEAF DRAGON (FOIL</v>
          </cell>
          <cell r="C3606">
            <v>36</v>
          </cell>
        </row>
        <row r="3607">
          <cell r="A3607">
            <v>9781787555723</v>
          </cell>
          <cell r="B3607" t="str">
            <v>JOHN TENNIEL: ALICE AND THE CHESHIR</v>
          </cell>
          <cell r="C3607">
            <v>0</v>
          </cell>
        </row>
        <row r="3608">
          <cell r="A3608">
            <v>9781787555730</v>
          </cell>
          <cell r="B3608" t="str">
            <v>ESTE MACLEOD: THREE STARLINGS (FOIL</v>
          </cell>
          <cell r="C3608">
            <v>36</v>
          </cell>
        </row>
        <row r="3609">
          <cell r="A3609">
            <v>9781787555747</v>
          </cell>
          <cell r="B3609" t="str">
            <v>CLAUDE MONET: THE POPLARS (FOILED J</v>
          </cell>
          <cell r="C3609">
            <v>36</v>
          </cell>
        </row>
        <row r="3610">
          <cell r="A3610">
            <v>9781787555754</v>
          </cell>
          <cell r="B3610" t="str">
            <v>VINCENT VAN GOGH: STARRY NIGHT (FOI</v>
          </cell>
          <cell r="C3610">
            <v>36</v>
          </cell>
        </row>
        <row r="3611">
          <cell r="A3611">
            <v>9781787555761</v>
          </cell>
          <cell r="B3611" t="str">
            <v>CHRIS PENDLETON: BARN OWL (FOILED J</v>
          </cell>
          <cell r="C3611">
            <v>36</v>
          </cell>
        </row>
        <row r="3612">
          <cell r="A3612">
            <v>9781787555839</v>
          </cell>
          <cell r="B3612" t="str">
            <v>EDDIE SHARAM: CTHULHU RISING (FOILE</v>
          </cell>
          <cell r="C3612">
            <v>48</v>
          </cell>
        </row>
        <row r="3613">
          <cell r="A3613">
            <v>9781787555846</v>
          </cell>
          <cell r="B3613" t="str">
            <v>FRIDA KAHLO PINK (FOILED POCKET JOU</v>
          </cell>
          <cell r="C3613">
            <v>48</v>
          </cell>
        </row>
        <row r="3614">
          <cell r="A3614">
            <v>9781787555853</v>
          </cell>
          <cell r="B3614" t="str">
            <v>CLAUDE MONET: BRIDGE OVER A POND OF</v>
          </cell>
          <cell r="C3614">
            <v>48</v>
          </cell>
        </row>
        <row r="3615">
          <cell r="A3615">
            <v>9781787555860</v>
          </cell>
          <cell r="B3615" t="str">
            <v>NEL WHATMORE: UP, UP AND AWAY (FOIL</v>
          </cell>
          <cell r="C3615">
            <v>48</v>
          </cell>
        </row>
        <row r="3616">
          <cell r="A3616">
            <v>9781787555877</v>
          </cell>
          <cell r="B3616" t="str">
            <v>RUDYARD KIPLING: THE CAT THAT WALKE</v>
          </cell>
          <cell r="C3616">
            <v>48</v>
          </cell>
        </row>
        <row r="3617">
          <cell r="A3617">
            <v>9781787555884</v>
          </cell>
          <cell r="B3617" t="str">
            <v>LEONARDO DA VINCI: DETAIL OF THE HE</v>
          </cell>
          <cell r="C3617">
            <v>48</v>
          </cell>
        </row>
        <row r="3618">
          <cell r="A3618">
            <v>9781787555952</v>
          </cell>
          <cell r="B3618" t="str">
            <v>VINCENT VAN GOGH: WHEAT FIELD WITH</v>
          </cell>
          <cell r="C3618">
            <v>16</v>
          </cell>
        </row>
        <row r="3619">
          <cell r="A3619">
            <v>9781787555969</v>
          </cell>
          <cell r="B3619" t="str">
            <v>GUSTAV KLIMT: THE VIRGIN (BLANK SKE</v>
          </cell>
          <cell r="C3619">
            <v>16</v>
          </cell>
        </row>
        <row r="3620">
          <cell r="A3620">
            <v>9781787555976</v>
          </cell>
          <cell r="B3620" t="str">
            <v>FRIDA KAHLO PINK (BLANK SKETCH BOOK</v>
          </cell>
          <cell r="C3620">
            <v>16</v>
          </cell>
        </row>
        <row r="3621">
          <cell r="A3621">
            <v>9781787555983</v>
          </cell>
          <cell r="B3621" t="str">
            <v>ANNE STOKES: ONCE UPON A TIME (BLAN</v>
          </cell>
          <cell r="C3621">
            <v>16</v>
          </cell>
        </row>
        <row r="3622">
          <cell r="A3622">
            <v>9781787556010</v>
          </cell>
          <cell r="B3622" t="str">
            <v>LILAC ARTISAN NOTEBOOK (FLAME TREE</v>
          </cell>
          <cell r="C3622">
            <v>36</v>
          </cell>
        </row>
        <row r="3623">
          <cell r="A3623">
            <v>9781787556027</v>
          </cell>
          <cell r="B3623" t="str">
            <v>METALLIC BLUE ARTISAN NOTEBOOK (FLA</v>
          </cell>
          <cell r="C3623">
            <v>36</v>
          </cell>
        </row>
        <row r="3624">
          <cell r="A3624">
            <v>9781787556119</v>
          </cell>
          <cell r="B3624" t="str">
            <v>ADULT JIGSAW PUZZLE BERYL COOK: GOO</v>
          </cell>
          <cell r="C3624">
            <v>8</v>
          </cell>
        </row>
        <row r="3625">
          <cell r="A3625">
            <v>9781787556126</v>
          </cell>
          <cell r="B3625" t="str">
            <v>ADULT JIGSAW PUZZLE ANGELA HARDING:</v>
          </cell>
          <cell r="C3625">
            <v>8</v>
          </cell>
        </row>
        <row r="3626">
          <cell r="A3626">
            <v>9781787556133</v>
          </cell>
          <cell r="B3626" t="str">
            <v>ADULT JIGSAW PUZZLE GUSTAV KLIMT: A</v>
          </cell>
          <cell r="C3626">
            <v>8</v>
          </cell>
        </row>
        <row r="3627">
          <cell r="A3627">
            <v>9781787556140</v>
          </cell>
          <cell r="B3627" t="str">
            <v>ADULT JIGSAW PUZZLE WILHELM LIST: M</v>
          </cell>
          <cell r="C3627">
            <v>8</v>
          </cell>
        </row>
        <row r="3628">
          <cell r="A3628">
            <v>9781787556157</v>
          </cell>
          <cell r="B3628" t="str">
            <v>ADULT JIGSAW PUZZLE NEL WHATMORE: U</v>
          </cell>
          <cell r="C3628">
            <v>8</v>
          </cell>
        </row>
        <row r="3629">
          <cell r="A3629">
            <v>9781787556164</v>
          </cell>
          <cell r="B3629" t="str">
            <v>ADULT JIGSAW PUZZLE NATIONAL GALLER</v>
          </cell>
          <cell r="C3629">
            <v>8</v>
          </cell>
        </row>
        <row r="3630">
          <cell r="A3630">
            <v>9781787556171</v>
          </cell>
          <cell r="B3630" t="str">
            <v>ADULT JIGSAW PUZZLE EDDIE SHARAM: C</v>
          </cell>
          <cell r="C3630">
            <v>8</v>
          </cell>
        </row>
        <row r="3631">
          <cell r="A3631">
            <v>9781787556188</v>
          </cell>
          <cell r="B3631" t="str">
            <v>ADULT JIGSAW PUZZLE HIERONYMUS BOSC</v>
          </cell>
          <cell r="C3631">
            <v>8</v>
          </cell>
        </row>
        <row r="3632">
          <cell r="A3632">
            <v>9781787556836</v>
          </cell>
          <cell r="B3632" t="str">
            <v>JAPANESE MYTHS &amp; TALES</v>
          </cell>
          <cell r="C3632">
            <v>8</v>
          </cell>
        </row>
        <row r="3633">
          <cell r="A3633">
            <v>9781787556867</v>
          </cell>
          <cell r="B3633" t="str">
            <v>REFRESH</v>
          </cell>
          <cell r="C3633">
            <v>36</v>
          </cell>
        </row>
        <row r="3634">
          <cell r="A3634">
            <v>9781787556874</v>
          </cell>
          <cell r="B3634" t="str">
            <v>SPIRIT</v>
          </cell>
          <cell r="C3634">
            <v>36</v>
          </cell>
        </row>
        <row r="3635">
          <cell r="A3635">
            <v>9781787556881</v>
          </cell>
          <cell r="B3635" t="str">
            <v>UKULELE CHORDS (PICK UP AND PLAY)</v>
          </cell>
          <cell r="C3635">
            <v>20</v>
          </cell>
        </row>
        <row r="3636">
          <cell r="A3636">
            <v>9781787556904</v>
          </cell>
          <cell r="B3636" t="str">
            <v>DON QUIXOTE</v>
          </cell>
          <cell r="C3636">
            <v>8</v>
          </cell>
        </row>
        <row r="3637">
          <cell r="A3637">
            <v>9781787556911</v>
          </cell>
          <cell r="B3637" t="str">
            <v>THE CANTERBURY TALES</v>
          </cell>
          <cell r="C3637">
            <v>8</v>
          </cell>
        </row>
        <row r="3638">
          <cell r="A3638">
            <v>9781787556928</v>
          </cell>
          <cell r="B3638" t="str">
            <v>MOBY DICK</v>
          </cell>
          <cell r="C3638">
            <v>8</v>
          </cell>
        </row>
        <row r="3639">
          <cell r="A3639">
            <v>9781787556935</v>
          </cell>
          <cell r="B3639" t="str">
            <v>EPIC FANTASY SHORT STORIES</v>
          </cell>
          <cell r="C3639">
            <v>8</v>
          </cell>
        </row>
        <row r="3640">
          <cell r="A3640">
            <v>9781787556942</v>
          </cell>
          <cell r="B3640" t="str">
            <v>DETECTIVE MYSTERIES SHORT STORIES</v>
          </cell>
          <cell r="C3640">
            <v>8</v>
          </cell>
        </row>
        <row r="3641">
          <cell r="A3641">
            <v>9781787557109</v>
          </cell>
          <cell r="B3641" t="str">
            <v>ROCK GUITAR HEROES</v>
          </cell>
          <cell r="C3641">
            <v>8</v>
          </cell>
        </row>
        <row r="3642">
          <cell r="A3642">
            <v>9781787557352</v>
          </cell>
          <cell r="B3642" t="str">
            <v>LED ZEPPELIN</v>
          </cell>
          <cell r="C3642">
            <v>16</v>
          </cell>
        </row>
        <row r="3643">
          <cell r="A3643">
            <v>9781787557406</v>
          </cell>
          <cell r="B3643" t="str">
            <v>ELVIS</v>
          </cell>
          <cell r="C3643">
            <v>16</v>
          </cell>
        </row>
        <row r="3644">
          <cell r="A3644">
            <v>9781787557420</v>
          </cell>
          <cell r="B3644" t="str">
            <v>MICROSOFT WORD MADE EASY (2019 EDIT</v>
          </cell>
          <cell r="C3644">
            <v>20</v>
          </cell>
        </row>
        <row r="3645">
          <cell r="A3645">
            <v>9781787557093</v>
          </cell>
          <cell r="B3645" t="str">
            <v>MYTHS OF BABYLON</v>
          </cell>
          <cell r="C3645">
            <v>0</v>
          </cell>
        </row>
        <row r="3646">
          <cell r="A3646">
            <v>9781787584372</v>
          </cell>
          <cell r="B3646" t="str">
            <v>SNOWBALL</v>
          </cell>
          <cell r="C3646">
            <v>0</v>
          </cell>
        </row>
        <row r="3647">
          <cell r="A3647">
            <v>9781787584389</v>
          </cell>
          <cell r="B3647" t="str">
            <v>WE ARE MONSTERS</v>
          </cell>
          <cell r="C3647">
            <v>0</v>
          </cell>
        </row>
        <row r="3648">
          <cell r="A3648">
            <v>9781787584396</v>
          </cell>
          <cell r="B3648" t="str">
            <v>THE GOBLETS IMMORTAL</v>
          </cell>
          <cell r="C3648">
            <v>0</v>
          </cell>
        </row>
        <row r="3649">
          <cell r="A3649">
            <v>9781787584402</v>
          </cell>
          <cell r="B3649" t="str">
            <v>THE GARDEN OF BEWITCHMENT</v>
          </cell>
          <cell r="C3649">
            <v>0</v>
          </cell>
        </row>
        <row r="3650">
          <cell r="A3650">
            <v>9781787584419</v>
          </cell>
          <cell r="B3650" t="str">
            <v>THE BLOOD-DIMMED TIDE</v>
          </cell>
          <cell r="C3650">
            <v>0</v>
          </cell>
        </row>
        <row r="3651">
          <cell r="A3651">
            <v>5550232961</v>
          </cell>
          <cell r="B3651" t="str">
            <v>JAPANESE PRINTS WALL CALENDAR</v>
          </cell>
          <cell r="C3651">
            <v>0</v>
          </cell>
        </row>
        <row r="3652">
          <cell r="A3652">
            <v>5550233707</v>
          </cell>
          <cell r="B3652" t="str">
            <v>JAPANESE PRINTS WALL CALENDAR</v>
          </cell>
          <cell r="C3652">
            <v>50</v>
          </cell>
        </row>
        <row r="3653">
          <cell r="A3653">
            <v>9781787557710</v>
          </cell>
          <cell r="B3653" t="str">
            <v>MEDITERRANEAN DIET</v>
          </cell>
          <cell r="C3653">
            <v>12</v>
          </cell>
        </row>
        <row r="3654">
          <cell r="A3654">
            <v>9781787557741</v>
          </cell>
          <cell r="B3654" t="str">
            <v>PINK FLOYD</v>
          </cell>
          <cell r="C3654">
            <v>16</v>
          </cell>
        </row>
        <row r="3655">
          <cell r="A3655">
            <v>9781787557758</v>
          </cell>
          <cell r="B3655" t="str">
            <v>BEST-KEPT SECRETS OF HAWAII</v>
          </cell>
          <cell r="C3655">
            <v>12</v>
          </cell>
        </row>
        <row r="3656">
          <cell r="A3656">
            <v>9781787557765</v>
          </cell>
          <cell r="B3656" t="str">
            <v>BEST-KEPT SECRETS OF ALASKA</v>
          </cell>
          <cell r="C3656">
            <v>12</v>
          </cell>
        </row>
        <row r="3657">
          <cell r="A3657">
            <v>9781787557789</v>
          </cell>
          <cell r="B3657" t="str">
            <v>CLAUDE MONET (ART COLOURING BOOK)</v>
          </cell>
          <cell r="C3657">
            <v>24</v>
          </cell>
        </row>
        <row r="3658">
          <cell r="A3658">
            <v>9781787557796</v>
          </cell>
          <cell r="B3658" t="str">
            <v>DOMENICO SCARLATTI: SHEET MUSIC FOR</v>
          </cell>
          <cell r="C3658">
            <v>20</v>
          </cell>
        </row>
        <row r="3659">
          <cell r="A3659">
            <v>9781787557802</v>
          </cell>
          <cell r="B3659" t="str">
            <v>DETECTIVE THRILLERS SHORT STORIES</v>
          </cell>
          <cell r="C3659">
            <v>8</v>
          </cell>
        </row>
        <row r="3660">
          <cell r="A3660">
            <v>9781787557819</v>
          </cell>
          <cell r="B3660" t="str">
            <v>A DYING PLANET SHORT STORIES</v>
          </cell>
          <cell r="C3660">
            <v>8</v>
          </cell>
        </row>
        <row r="3661">
          <cell r="A3661">
            <v>9781787557826</v>
          </cell>
          <cell r="B3661" t="str">
            <v>ANNE OF GREEN GABLES</v>
          </cell>
          <cell r="C3661">
            <v>36</v>
          </cell>
        </row>
        <row r="3662">
          <cell r="A3662">
            <v>9781787557833</v>
          </cell>
          <cell r="B3662" t="str">
            <v>JUST SO &amp; OTHER STORIES</v>
          </cell>
          <cell r="C3662">
            <v>36</v>
          </cell>
        </row>
        <row r="3663">
          <cell r="A3663">
            <v>9781787557840</v>
          </cell>
          <cell r="B3663" t="str">
            <v>OLIVER TWIST</v>
          </cell>
          <cell r="C3663">
            <v>36</v>
          </cell>
        </row>
        <row r="3664">
          <cell r="A3664">
            <v>9781787557857</v>
          </cell>
          <cell r="B3664" t="str">
            <v>JANE EYRE</v>
          </cell>
          <cell r="C3664">
            <v>36</v>
          </cell>
        </row>
        <row r="3665">
          <cell r="A3665">
            <v>9781787557864</v>
          </cell>
          <cell r="B3665" t="str">
            <v>DUBLINERS</v>
          </cell>
          <cell r="C3665">
            <v>36</v>
          </cell>
        </row>
        <row r="3666">
          <cell r="A3666">
            <v>9781787557871</v>
          </cell>
          <cell r="B3666" t="str">
            <v>WUTHERING HEIGHTS</v>
          </cell>
          <cell r="C3666">
            <v>36</v>
          </cell>
        </row>
        <row r="3667">
          <cell r="A3667">
            <v>9781787557888</v>
          </cell>
          <cell r="B3667" t="str">
            <v>RAPHAEL MASTERPIECES OF ART</v>
          </cell>
          <cell r="C3667">
            <v>18</v>
          </cell>
        </row>
        <row r="3668">
          <cell r="A3668">
            <v>9781787557895</v>
          </cell>
          <cell r="B3668" t="str">
            <v>MICROSOFT POWERPOINT (2020 EDITION)</v>
          </cell>
          <cell r="C3668">
            <v>20</v>
          </cell>
        </row>
        <row r="3669">
          <cell r="A3669">
            <v>9781787557901</v>
          </cell>
          <cell r="B3669" t="str">
            <v>MOBY DICK</v>
          </cell>
          <cell r="C3669">
            <v>36</v>
          </cell>
        </row>
        <row r="3670">
          <cell r="A3670">
            <v>9781787557918</v>
          </cell>
          <cell r="B3670" t="str">
            <v>HARD TIMES</v>
          </cell>
          <cell r="C3670">
            <v>36</v>
          </cell>
        </row>
        <row r="3671">
          <cell r="A3671">
            <v>9781787557925</v>
          </cell>
          <cell r="B3671" t="str">
            <v>WALDEN</v>
          </cell>
          <cell r="C3671">
            <v>36</v>
          </cell>
        </row>
        <row r="3672">
          <cell r="A3672">
            <v>9781787557932</v>
          </cell>
          <cell r="B3672" t="str">
            <v>THE RETURN OF SHERLOCK HOLMES</v>
          </cell>
          <cell r="C3672">
            <v>36</v>
          </cell>
        </row>
        <row r="3673">
          <cell r="A3673">
            <v>9781787557949</v>
          </cell>
          <cell r="B3673" t="str">
            <v>TESS OF THE D'URBERVILLES</v>
          </cell>
          <cell r="C3673">
            <v>36</v>
          </cell>
        </row>
        <row r="3674">
          <cell r="A3674">
            <v>9781787557956</v>
          </cell>
          <cell r="B3674" t="str">
            <v>IVANHOE</v>
          </cell>
          <cell r="C3674">
            <v>36</v>
          </cell>
        </row>
        <row r="3675">
          <cell r="A3675">
            <v>9781787557963</v>
          </cell>
          <cell r="B3675" t="str">
            <v>ROMANCE</v>
          </cell>
          <cell r="C3675">
            <v>0</v>
          </cell>
        </row>
        <row r="3676">
          <cell r="A3676">
            <v>9781787557970</v>
          </cell>
          <cell r="B3676" t="str">
            <v>FRIENDSHIP</v>
          </cell>
          <cell r="C3676">
            <v>0</v>
          </cell>
        </row>
        <row r="3677">
          <cell r="A3677">
            <v>9781787557994</v>
          </cell>
          <cell r="B3677" t="str">
            <v>BODLEIAN LIBRARIES: BOOK SPINES GRE</v>
          </cell>
          <cell r="C3677">
            <v>36</v>
          </cell>
        </row>
        <row r="3678">
          <cell r="A3678">
            <v>9781787558007</v>
          </cell>
          <cell r="B3678" t="str">
            <v>BODLEIAN LIBRARIES: BOOK SPINES BOY</v>
          </cell>
          <cell r="C3678">
            <v>36</v>
          </cell>
        </row>
        <row r="3679">
          <cell r="A3679">
            <v>9781787558014</v>
          </cell>
          <cell r="B3679" t="str">
            <v>GUSTAV KLIMT: POPPY FIELD (FOILED J</v>
          </cell>
          <cell r="C3679">
            <v>36</v>
          </cell>
        </row>
        <row r="3680">
          <cell r="A3680">
            <v>9781787558021</v>
          </cell>
          <cell r="B3680" t="str">
            <v>ANGELA HARDING: FISHING OTTER (FOIL</v>
          </cell>
          <cell r="C3680">
            <v>36</v>
          </cell>
        </row>
        <row r="3681">
          <cell r="A3681">
            <v>9781787558045</v>
          </cell>
          <cell r="B3681" t="str">
            <v>ASHMOLEAN: CRANES, CYCADS AND WISTE</v>
          </cell>
          <cell r="C3681">
            <v>36</v>
          </cell>
        </row>
        <row r="3682">
          <cell r="A3682">
            <v>9781787558052</v>
          </cell>
          <cell r="B3682" t="str">
            <v>JANINE PARTINGTON: COPPER FOIL MEAD</v>
          </cell>
          <cell r="C3682">
            <v>36</v>
          </cell>
        </row>
        <row r="3683">
          <cell r="A3683">
            <v>9781787558069</v>
          </cell>
          <cell r="B3683" t="str">
            <v>KEW GARDENS' MARIANNE NORTH: HONEYF</v>
          </cell>
          <cell r="C3683">
            <v>36</v>
          </cell>
        </row>
        <row r="3684">
          <cell r="A3684">
            <v>9781787558090</v>
          </cell>
          <cell r="B3684" t="str">
            <v>VINCENT VAN GOGH: BEDROOM AT ARLES</v>
          </cell>
          <cell r="C3684">
            <v>36</v>
          </cell>
        </row>
        <row r="3685">
          <cell r="A3685">
            <v>9781787558199</v>
          </cell>
          <cell r="B3685" t="str">
            <v>KEW GARDENS' MARIANNE NORTH: FOLIAG</v>
          </cell>
          <cell r="C3685">
            <v>36</v>
          </cell>
        </row>
        <row r="3686">
          <cell r="A3686">
            <v>9781787558328</v>
          </cell>
          <cell r="B3686" t="str">
            <v>BODLEIAN LIBRARIES: BOYS ADVENTURE</v>
          </cell>
          <cell r="C3686">
            <v>48</v>
          </cell>
        </row>
        <row r="3687">
          <cell r="A3687">
            <v>9781787558472</v>
          </cell>
          <cell r="B3687" t="str">
            <v>BODLEIAN LIBRARIES: HIGH JINKS BOOK</v>
          </cell>
          <cell r="C3687">
            <v>36</v>
          </cell>
        </row>
        <row r="3688">
          <cell r="A3688">
            <v>9781787558489</v>
          </cell>
          <cell r="B3688" t="str">
            <v>VAN GOGH: CAF   TERRACE (FOILED BLA</v>
          </cell>
          <cell r="C3688">
            <v>36</v>
          </cell>
        </row>
        <row r="3689">
          <cell r="A3689">
            <v>9781787558496</v>
          </cell>
          <cell r="B3689" t="str">
            <v>HOKUSAI: THE GREAT WAVE (FOILED BLA</v>
          </cell>
          <cell r="C3689">
            <v>36</v>
          </cell>
        </row>
        <row r="3690">
          <cell r="A3690">
            <v>9781787558502</v>
          </cell>
          <cell r="B3690" t="str">
            <v>GUSTAV KLIMT: THE KISS (FOILED BLAN</v>
          </cell>
          <cell r="C3690">
            <v>36</v>
          </cell>
        </row>
        <row r="3691">
          <cell r="A3691">
            <v>9781787558632</v>
          </cell>
          <cell r="B3691" t="str">
            <v>MAHOGANY ARTISAN NOTEBOOK (FLAME TR</v>
          </cell>
          <cell r="C3691">
            <v>36</v>
          </cell>
        </row>
        <row r="3692">
          <cell r="A3692">
            <v>9781787558649</v>
          </cell>
          <cell r="B3692" t="str">
            <v>TEAL ARTISAN NOTEBOOK (FLAME TREE J</v>
          </cell>
          <cell r="C3692">
            <v>36</v>
          </cell>
        </row>
        <row r="3693">
          <cell r="A3693">
            <v>9781787558717</v>
          </cell>
          <cell r="B3693" t="str">
            <v>RED ARTISAN POCKET JOURNAL (FLAME T</v>
          </cell>
          <cell r="C3693">
            <v>48</v>
          </cell>
        </row>
        <row r="3694">
          <cell r="A3694">
            <v>9781787558724</v>
          </cell>
          <cell r="B3694" t="str">
            <v>PURPLE ARTISAN POCKET JOURNAL (FLAM</v>
          </cell>
          <cell r="C3694">
            <v>48</v>
          </cell>
        </row>
        <row r="3695">
          <cell r="A3695">
            <v>9781787558731</v>
          </cell>
          <cell r="B3695" t="str">
            <v>BLACK ARTISAN POCKET JOURNAL (FLAME</v>
          </cell>
          <cell r="C3695">
            <v>48</v>
          </cell>
        </row>
        <row r="3696">
          <cell r="A3696">
            <v>9781787558748</v>
          </cell>
          <cell r="B3696" t="str">
            <v>TURQUOISE ARTISAN POCKET JOURNAL (F</v>
          </cell>
          <cell r="C3696">
            <v>48</v>
          </cell>
        </row>
        <row r="3697">
          <cell r="A3697">
            <v>9781787558816</v>
          </cell>
          <cell r="B3697" t="str">
            <v>ADULT JIGSAW PUZZLE KEW GARDENS' MA</v>
          </cell>
          <cell r="C3697">
            <v>8</v>
          </cell>
        </row>
        <row r="3698">
          <cell r="A3698">
            <v>9781787558823</v>
          </cell>
          <cell r="B3698" t="str">
            <v>ADULT JIGSAW PUZZLE GUSTAV KLIMT: P</v>
          </cell>
          <cell r="C3698">
            <v>8</v>
          </cell>
        </row>
        <row r="3699">
          <cell r="A3699">
            <v>9781787558830</v>
          </cell>
          <cell r="B3699" t="str">
            <v>ADULT JIGSAW PUZZLE ANGELA HARDING:</v>
          </cell>
          <cell r="C3699">
            <v>8</v>
          </cell>
        </row>
        <row r="3700">
          <cell r="A3700">
            <v>9781787558847</v>
          </cell>
          <cell r="B3700" t="str">
            <v>ADULT JIGSAW PUZZLE VINCENT VAN GOG</v>
          </cell>
          <cell r="C3700">
            <v>8</v>
          </cell>
        </row>
        <row r="3701">
          <cell r="A3701">
            <v>9781787559097</v>
          </cell>
          <cell r="B3701" t="str">
            <v>WILLIAM MORRIS MINI NOTEBOOK COLLEC</v>
          </cell>
          <cell r="C3701">
            <v>48</v>
          </cell>
        </row>
        <row r="3702">
          <cell r="A3702">
            <v>9781787559103</v>
          </cell>
          <cell r="B3702" t="str">
            <v>JAPANESE WOODBLOCKS MINI NOTEBOOK C</v>
          </cell>
          <cell r="C3702">
            <v>48</v>
          </cell>
        </row>
        <row r="3703">
          <cell r="A3703">
            <v>9781787559110</v>
          </cell>
          <cell r="B3703" t="str">
            <v>BODLEIAN LIBRARIES MINI NOTEBOOK CO</v>
          </cell>
          <cell r="C3703">
            <v>48</v>
          </cell>
        </row>
        <row r="3704">
          <cell r="A3704">
            <v>9781787559127</v>
          </cell>
          <cell r="B3704" t="str">
            <v>VINCENT VAN GOGH MINI NOTEBOOK COLL</v>
          </cell>
          <cell r="C3704">
            <v>48</v>
          </cell>
        </row>
        <row r="3705">
          <cell r="A3705">
            <v>9781787559134</v>
          </cell>
          <cell r="B3705" t="str">
            <v>GUSTAV KLIMT MINI NOTEBOOK COLLECTI</v>
          </cell>
          <cell r="C3705">
            <v>48</v>
          </cell>
        </row>
        <row r="3706">
          <cell r="A3706">
            <v>9781787559141</v>
          </cell>
          <cell r="B3706" t="str">
            <v>ALICE IN WONDERLAND MINI NOTEBOOK C</v>
          </cell>
          <cell r="C3706">
            <v>48</v>
          </cell>
        </row>
        <row r="3707">
          <cell r="A3707">
            <v>9781839641602</v>
          </cell>
          <cell r="B3707" t="str">
            <v>PAUL C  ZANNE MASTERPIECES OF ART</v>
          </cell>
          <cell r="C3707">
            <v>18</v>
          </cell>
        </row>
        <row r="3708">
          <cell r="A3708">
            <v>9781787558335</v>
          </cell>
          <cell r="B3708" t="str">
            <v>JOHANNES VERMEER: GIRL WITH A PEARL</v>
          </cell>
          <cell r="C3708">
            <v>48</v>
          </cell>
        </row>
        <row r="3709">
          <cell r="A3709">
            <v>9781787558397</v>
          </cell>
          <cell r="B3709" t="str">
            <v>JOHANNES VERMEER: GIRL WITH A PEARL</v>
          </cell>
          <cell r="C3709">
            <v>16</v>
          </cell>
        </row>
        <row r="3710">
          <cell r="A3710">
            <v>9781787558403</v>
          </cell>
          <cell r="B3710" t="str">
            <v>NATIONAL GALLERY: BOSSCHAERT: A STI</v>
          </cell>
          <cell r="C3710">
            <v>16</v>
          </cell>
        </row>
        <row r="3711">
          <cell r="A3711">
            <v>9781839641671</v>
          </cell>
          <cell r="B3711" t="str">
            <v>THE HOUSE ON THE BORDERLAND</v>
          </cell>
          <cell r="C3711">
            <v>0</v>
          </cell>
        </row>
        <row r="3712">
          <cell r="A3712">
            <v>9781787581951</v>
          </cell>
          <cell r="B3712" t="str">
            <v>STOKER'S WILDE WEST</v>
          </cell>
          <cell r="C3712">
            <v>48</v>
          </cell>
        </row>
        <row r="3713">
          <cell r="A3713">
            <v>9781787581968</v>
          </cell>
          <cell r="B3713" t="str">
            <v>STOKER'S WILDE WEST</v>
          </cell>
          <cell r="C3713">
            <v>14</v>
          </cell>
        </row>
        <row r="3714">
          <cell r="A3714">
            <v>9781787582774</v>
          </cell>
          <cell r="B3714" t="str">
            <v>TWO LIVES</v>
          </cell>
          <cell r="C3714">
            <v>0</v>
          </cell>
        </row>
        <row r="3715">
          <cell r="A3715">
            <v>9781787582781</v>
          </cell>
          <cell r="B3715" t="str">
            <v>TWO LIVES</v>
          </cell>
          <cell r="C3715">
            <v>20</v>
          </cell>
        </row>
        <row r="3716">
          <cell r="A3716">
            <v>9781787583191</v>
          </cell>
          <cell r="B3716" t="str">
            <v>THE FOREVER HOUSE</v>
          </cell>
          <cell r="C3716">
            <v>0</v>
          </cell>
        </row>
        <row r="3717">
          <cell r="A3717">
            <v>9781787583207</v>
          </cell>
          <cell r="B3717" t="str">
            <v>THE FOREVER HOUSE</v>
          </cell>
          <cell r="C3717">
            <v>16</v>
          </cell>
        </row>
        <row r="3718">
          <cell r="A3718">
            <v>9781787583337</v>
          </cell>
          <cell r="B3718" t="str">
            <v>SECOND CHANCES</v>
          </cell>
          <cell r="C3718">
            <v>48</v>
          </cell>
        </row>
        <row r="3719">
          <cell r="A3719">
            <v>9781787583344</v>
          </cell>
          <cell r="B3719" t="str">
            <v>SECOND CHANCES</v>
          </cell>
          <cell r="C3719">
            <v>16</v>
          </cell>
        </row>
        <row r="3720">
          <cell r="A3720">
            <v>9781787583542</v>
          </cell>
          <cell r="B3720" t="str">
            <v>THE APOCALYPSE STRAIN</v>
          </cell>
          <cell r="C3720">
            <v>64</v>
          </cell>
        </row>
        <row r="3721">
          <cell r="A3721">
            <v>9781787583559</v>
          </cell>
          <cell r="B3721" t="str">
            <v>THE APOCALYPSE STRAIN</v>
          </cell>
          <cell r="C3721">
            <v>20</v>
          </cell>
        </row>
        <row r="3722">
          <cell r="A3722">
            <v>9781787583832</v>
          </cell>
          <cell r="B3722" t="str">
            <v>BOY IN THE BOX</v>
          </cell>
          <cell r="C3722">
            <v>0</v>
          </cell>
        </row>
        <row r="3723">
          <cell r="A3723">
            <v>9781787583849</v>
          </cell>
          <cell r="B3723" t="str">
            <v>BOY IN THE BOX</v>
          </cell>
          <cell r="C3723">
            <v>20</v>
          </cell>
        </row>
        <row r="3724">
          <cell r="A3724">
            <v>9781787583887</v>
          </cell>
          <cell r="B3724" t="str">
            <v>THE HERON KINGS</v>
          </cell>
          <cell r="C3724">
            <v>0</v>
          </cell>
        </row>
        <row r="3725">
          <cell r="A3725">
            <v>9781787583894</v>
          </cell>
          <cell r="B3725" t="str">
            <v>THE HERON KINGS</v>
          </cell>
          <cell r="C3725">
            <v>16</v>
          </cell>
        </row>
        <row r="3726">
          <cell r="A3726">
            <v>9781787583931</v>
          </cell>
          <cell r="B3726" t="str">
            <v>UNTIL SUMMER COMES AROUND</v>
          </cell>
          <cell r="C3726">
            <v>50</v>
          </cell>
        </row>
        <row r="3727">
          <cell r="A3727">
            <v>9781787583948</v>
          </cell>
          <cell r="B3727" t="str">
            <v>UNTIL SUMMER COMES AROUND</v>
          </cell>
          <cell r="C3727">
            <v>0</v>
          </cell>
        </row>
        <row r="3728">
          <cell r="A3728">
            <v>9781787583986</v>
          </cell>
          <cell r="B3728" t="str">
            <v>VULCAN'S FORGE</v>
          </cell>
          <cell r="C3728">
            <v>0</v>
          </cell>
        </row>
        <row r="3729">
          <cell r="A3729">
            <v>9781787583993</v>
          </cell>
          <cell r="B3729" t="str">
            <v>VULCAN'S FORGE</v>
          </cell>
          <cell r="C3729">
            <v>20</v>
          </cell>
        </row>
        <row r="3730">
          <cell r="A3730">
            <v>9781787584037</v>
          </cell>
          <cell r="B3730" t="str">
            <v>THE WISE FRIEND</v>
          </cell>
          <cell r="C3730">
            <v>56</v>
          </cell>
        </row>
        <row r="3731">
          <cell r="A3731">
            <v>9781787584044</v>
          </cell>
          <cell r="B3731" t="str">
            <v>THE WISE FRIEND</v>
          </cell>
          <cell r="C3731">
            <v>18</v>
          </cell>
        </row>
        <row r="3732">
          <cell r="A3732">
            <v>9781787584082</v>
          </cell>
          <cell r="B3732" t="str">
            <v>SINS OF THE FATHER</v>
          </cell>
          <cell r="C3732">
            <v>64</v>
          </cell>
        </row>
        <row r="3733">
          <cell r="A3733">
            <v>9781787584099</v>
          </cell>
          <cell r="B3733" t="str">
            <v>SINS OF THE FATHER</v>
          </cell>
          <cell r="C3733">
            <v>20</v>
          </cell>
        </row>
        <row r="3734">
          <cell r="A3734">
            <v>9781787584136</v>
          </cell>
          <cell r="B3734" t="str">
            <v>TOMB OF GODS</v>
          </cell>
          <cell r="C3734">
            <v>50</v>
          </cell>
        </row>
        <row r="3735">
          <cell r="A3735">
            <v>9781787584143</v>
          </cell>
          <cell r="B3735" t="str">
            <v>TOMB OF GODS</v>
          </cell>
          <cell r="C3735">
            <v>0</v>
          </cell>
        </row>
        <row r="3736">
          <cell r="A3736">
            <v>9781787584235</v>
          </cell>
          <cell r="B3736" t="str">
            <v>THE CITY AMONG THE STARS</v>
          </cell>
          <cell r="C3736">
            <v>50</v>
          </cell>
        </row>
        <row r="3737">
          <cell r="A3737">
            <v>9781787584242</v>
          </cell>
          <cell r="B3737" t="str">
            <v>THE CITY AMONG THE STARS</v>
          </cell>
          <cell r="C3737">
            <v>0</v>
          </cell>
        </row>
        <row r="3738">
          <cell r="A3738">
            <v>9781787584334</v>
          </cell>
          <cell r="B3738" t="str">
            <v>THE SENTIENT</v>
          </cell>
          <cell r="C3738">
            <v>48</v>
          </cell>
        </row>
        <row r="3739">
          <cell r="A3739">
            <v>9781787584341</v>
          </cell>
          <cell r="B3739" t="str">
            <v>THE SENTIENT</v>
          </cell>
          <cell r="C3739">
            <v>16</v>
          </cell>
        </row>
        <row r="3740">
          <cell r="A3740">
            <v>9781787584921</v>
          </cell>
          <cell r="B3740" t="str">
            <v>HUMAN RESOURCES</v>
          </cell>
          <cell r="C3740">
            <v>56</v>
          </cell>
        </row>
        <row r="3741">
          <cell r="A3741">
            <v>9781787584938</v>
          </cell>
          <cell r="B3741" t="str">
            <v>HUMAN RESOURCES</v>
          </cell>
          <cell r="C3741">
            <v>18</v>
          </cell>
        </row>
        <row r="3742">
          <cell r="A3742">
            <v>9781839641473</v>
          </cell>
          <cell r="B3742" t="str">
            <v>BEST-LOVED CLASSICAL SHEET MUSIC FO</v>
          </cell>
          <cell r="C3742">
            <v>12</v>
          </cell>
        </row>
        <row r="3743">
          <cell r="A3743">
            <v>9781839641480</v>
          </cell>
          <cell r="B3743" t="str">
            <v>THE INTERPRETATION OF DREAMS</v>
          </cell>
          <cell r="C3743">
            <v>8</v>
          </cell>
        </row>
        <row r="3744">
          <cell r="A3744">
            <v>9781839641497</v>
          </cell>
          <cell r="B3744" t="str">
            <v>I CHING</v>
          </cell>
          <cell r="C3744">
            <v>8</v>
          </cell>
        </row>
        <row r="3745">
          <cell r="A3745">
            <v>9781839641503</v>
          </cell>
          <cell r="B3745" t="str">
            <v>THE MATHEMATICAL PRINCIPLES OF NATU</v>
          </cell>
          <cell r="C3745">
            <v>8</v>
          </cell>
        </row>
        <row r="3746">
          <cell r="A3746">
            <v>9781839641510</v>
          </cell>
          <cell r="B3746" t="str">
            <v>THE ART OF WAR</v>
          </cell>
          <cell r="C3746">
            <v>8</v>
          </cell>
        </row>
        <row r="3747">
          <cell r="A3747">
            <v>9781839641527</v>
          </cell>
          <cell r="B3747" t="str">
            <v>THE WOMAN IN WHITE</v>
          </cell>
          <cell r="C3747">
            <v>18</v>
          </cell>
        </row>
        <row r="3748">
          <cell r="A3748">
            <v>9781839641534</v>
          </cell>
          <cell r="B3748" t="str">
            <v>AN AMERICAN TRAGEDY</v>
          </cell>
          <cell r="C3748">
            <v>18</v>
          </cell>
        </row>
        <row r="3749">
          <cell r="A3749">
            <v>9781839641541</v>
          </cell>
          <cell r="B3749" t="str">
            <v>MARTIN HEWITT, INVESTIGATOR</v>
          </cell>
          <cell r="C3749">
            <v>36</v>
          </cell>
        </row>
        <row r="3750">
          <cell r="A3750">
            <v>9781839641558</v>
          </cell>
          <cell r="B3750" t="str">
            <v>THE AMATEUR CRACKSMAN</v>
          </cell>
          <cell r="C3750">
            <v>36</v>
          </cell>
        </row>
        <row r="3751">
          <cell r="A3751">
            <v>9781839641565</v>
          </cell>
          <cell r="B3751" t="str">
            <v>THE SILENT BULLET</v>
          </cell>
          <cell r="C3751">
            <v>36</v>
          </cell>
        </row>
        <row r="3752">
          <cell r="A3752">
            <v>9781839641572</v>
          </cell>
          <cell r="B3752" t="str">
            <v>THE BENSON MURDER CASE</v>
          </cell>
          <cell r="C3752">
            <v>36</v>
          </cell>
        </row>
        <row r="3753">
          <cell r="A3753">
            <v>9781839641589</v>
          </cell>
          <cell r="B3753" t="str">
            <v>WICCA: CHARMS, POTIONS AND LORE</v>
          </cell>
          <cell r="C3753">
            <v>16</v>
          </cell>
        </row>
        <row r="3754">
          <cell r="A3754">
            <v>9781839641596</v>
          </cell>
          <cell r="B3754" t="str">
            <v>RAINFOREST</v>
          </cell>
          <cell r="C3754">
            <v>8</v>
          </cell>
        </row>
        <row r="3755">
          <cell r="A3755">
            <v>9781839641619</v>
          </cell>
          <cell r="B3755" t="str">
            <v>PRIDE PARADE</v>
          </cell>
          <cell r="C3755">
            <v>48</v>
          </cell>
        </row>
        <row r="3756">
          <cell r="A3756">
            <v>9781839641626</v>
          </cell>
          <cell r="B3756" t="str">
            <v>WORDSWORTH</v>
          </cell>
          <cell r="C3756">
            <v>48</v>
          </cell>
        </row>
        <row r="3757">
          <cell r="A3757">
            <v>9781839641633</v>
          </cell>
          <cell r="B3757" t="str">
            <v>LAST WORDS</v>
          </cell>
          <cell r="C3757">
            <v>48</v>
          </cell>
        </row>
        <row r="3758">
          <cell r="A3758">
            <v>9781839641640</v>
          </cell>
          <cell r="B3758" t="str">
            <v>GUITAR FRETBOARD ESSENTIAL SKILLS (</v>
          </cell>
          <cell r="C3758">
            <v>0</v>
          </cell>
        </row>
        <row r="3759">
          <cell r="A3759">
            <v>9781839641657</v>
          </cell>
          <cell r="B3759" t="str">
            <v>HANS CHRISTIAN ANDERSEN FAIRY TALES</v>
          </cell>
          <cell r="C3759">
            <v>8</v>
          </cell>
        </row>
        <row r="3760">
          <cell r="A3760">
            <v>9781839641664</v>
          </cell>
          <cell r="B3760" t="str">
            <v>HEROES &amp; HEROINES MYTHS &amp; TALES</v>
          </cell>
          <cell r="C3760">
            <v>8</v>
          </cell>
        </row>
        <row r="3761">
          <cell r="A3761">
            <v>9781839641688</v>
          </cell>
          <cell r="B3761" t="str">
            <v>THE UNDYING MONSTER</v>
          </cell>
          <cell r="C3761">
            <v>0</v>
          </cell>
        </row>
        <row r="3762">
          <cell r="A3762">
            <v>9781839641695</v>
          </cell>
          <cell r="B3762" t="str">
            <v>THE MOONSTONE</v>
          </cell>
          <cell r="C3762">
            <v>0</v>
          </cell>
        </row>
        <row r="3763">
          <cell r="A3763">
            <v>9781839641701</v>
          </cell>
          <cell r="B3763" t="str">
            <v>SCOTTISH MYTHS</v>
          </cell>
          <cell r="C3763">
            <v>40</v>
          </cell>
        </row>
        <row r="3764">
          <cell r="A3764">
            <v>9781839641718</v>
          </cell>
          <cell r="B3764" t="str">
            <v>ARTHURIAN MYTHS</v>
          </cell>
          <cell r="C3764">
            <v>40</v>
          </cell>
        </row>
        <row r="3765">
          <cell r="A3765">
            <v>9781839641725</v>
          </cell>
          <cell r="B3765" t="str">
            <v>THE SECRET GARDEN</v>
          </cell>
          <cell r="C3765">
            <v>36</v>
          </cell>
        </row>
        <row r="3766">
          <cell r="A3766">
            <v>9781839641732</v>
          </cell>
          <cell r="B3766" t="str">
            <v>BROTHERS GRIMM FAIRY TALES</v>
          </cell>
          <cell r="C3766">
            <v>18</v>
          </cell>
        </row>
        <row r="3767">
          <cell r="A3767">
            <v>9781839641749</v>
          </cell>
          <cell r="B3767" t="str">
            <v>LITTLE WOMEN</v>
          </cell>
          <cell r="C3767">
            <v>36</v>
          </cell>
        </row>
        <row r="3768">
          <cell r="A3768">
            <v>9781839641756</v>
          </cell>
          <cell r="B3768" t="str">
            <v>THE MEMOIRS OF SHERLOCK HOLMES</v>
          </cell>
          <cell r="C3768">
            <v>36</v>
          </cell>
        </row>
        <row r="3769">
          <cell r="A3769">
            <v>9781839641763</v>
          </cell>
          <cell r="B3769" t="str">
            <v>A PORTRAIT OF THE ARTIST AS A YOUNG</v>
          </cell>
          <cell r="C3769">
            <v>36</v>
          </cell>
        </row>
        <row r="3770">
          <cell r="A3770">
            <v>9781839641770</v>
          </cell>
          <cell r="B3770" t="str">
            <v>THE AGE OF INNOCENCE</v>
          </cell>
          <cell r="C3770">
            <v>36</v>
          </cell>
        </row>
        <row r="3771">
          <cell r="A3771">
            <v>9781839641787</v>
          </cell>
          <cell r="B3771" t="str">
            <v>THE ADVENTURES OF HUCKLEBERRY FINN</v>
          </cell>
          <cell r="C3771">
            <v>36</v>
          </cell>
        </row>
        <row r="3772">
          <cell r="A3772">
            <v>9781839641794</v>
          </cell>
          <cell r="B3772" t="str">
            <v>THE ADVENTURES OF TOM SAWYER</v>
          </cell>
          <cell r="C3772">
            <v>36</v>
          </cell>
        </row>
        <row r="3773">
          <cell r="A3773">
            <v>9781839641800</v>
          </cell>
          <cell r="B3773" t="str">
            <v>AESOP'S FABLES</v>
          </cell>
          <cell r="C3773">
            <v>36</v>
          </cell>
        </row>
        <row r="3774">
          <cell r="A3774">
            <v>9781839641817</v>
          </cell>
          <cell r="B3774" t="str">
            <v>THE PICTURE OF DORIAN GRAY</v>
          </cell>
          <cell r="C3774">
            <v>36</v>
          </cell>
        </row>
        <row r="3775">
          <cell r="A3775">
            <v>9781839641824</v>
          </cell>
          <cell r="B3775" t="str">
            <v>FAR FROM THE MADDING CROWD</v>
          </cell>
          <cell r="C3775">
            <v>36</v>
          </cell>
        </row>
        <row r="3776">
          <cell r="A3776">
            <v>9781839641831</v>
          </cell>
          <cell r="B3776" t="str">
            <v>THE LEGEND OF SLEEPY HOLLOW</v>
          </cell>
          <cell r="C3776">
            <v>36</v>
          </cell>
        </row>
        <row r="3777">
          <cell r="A3777">
            <v>9781839641848</v>
          </cell>
          <cell r="B3777" t="str">
            <v>BEST-KEPT SECRETS OF BERLIN</v>
          </cell>
          <cell r="C3777">
            <v>12</v>
          </cell>
        </row>
        <row r="3778">
          <cell r="A3778">
            <v>9781839641855</v>
          </cell>
          <cell r="B3778" t="str">
            <v>MINDFULNESS</v>
          </cell>
          <cell r="C3778">
            <v>20</v>
          </cell>
        </row>
        <row r="3779">
          <cell r="A3779">
            <v>9781839641862</v>
          </cell>
          <cell r="B3779" t="str">
            <v>BODIES IN THE LIBRARY SHORT STORIES</v>
          </cell>
          <cell r="C3779">
            <v>8</v>
          </cell>
        </row>
        <row r="3780">
          <cell r="A3780">
            <v>9781839641879</v>
          </cell>
          <cell r="B3780" t="str">
            <v>FOOTSTEPS IN THE DARK SHORT STORIES</v>
          </cell>
          <cell r="C3780">
            <v>8</v>
          </cell>
        </row>
        <row r="3781">
          <cell r="A3781">
            <v>9781839641886</v>
          </cell>
          <cell r="B3781" t="str">
            <v>ITALIAN RENAISSANCE</v>
          </cell>
          <cell r="C3781">
            <v>0</v>
          </cell>
        </row>
        <row r="3782">
          <cell r="A3782">
            <v>9781839641893</v>
          </cell>
          <cell r="B3782" t="str">
            <v>BERTHE MORISOT MASTERPIECES OF ART</v>
          </cell>
          <cell r="C3782">
            <v>18</v>
          </cell>
        </row>
        <row r="3783">
          <cell r="A3783">
            <v>9781839641909</v>
          </cell>
          <cell r="B3783" t="str">
            <v>GUITAR STRUMMING PATTERNS</v>
          </cell>
          <cell r="C3783">
            <v>0</v>
          </cell>
        </row>
        <row r="3784">
          <cell r="A3784">
            <v>9781839641916</v>
          </cell>
          <cell r="B3784" t="str">
            <v>FRANZ LISZT: SHEET MUSIC FOR PIANO</v>
          </cell>
          <cell r="C3784">
            <v>0</v>
          </cell>
        </row>
        <row r="3785">
          <cell r="A3785">
            <v>9781839641923</v>
          </cell>
          <cell r="B3785" t="str">
            <v>NATIVE AMERICAN MYTHS &amp; TALES</v>
          </cell>
          <cell r="C3785">
            <v>8</v>
          </cell>
        </row>
        <row r="3786">
          <cell r="A3786">
            <v>9781839641930</v>
          </cell>
          <cell r="B3786" t="str">
            <v>CHARLES DICKENS SUPERNATURAL SHORT</v>
          </cell>
          <cell r="C3786">
            <v>8</v>
          </cell>
        </row>
        <row r="3787">
          <cell r="A3787">
            <v>9781839641947</v>
          </cell>
          <cell r="B3787" t="str">
            <v>DEFINITIVE GUIDE TO MUSIC TYPES &amp; S</v>
          </cell>
          <cell r="C3787">
            <v>0</v>
          </cell>
        </row>
        <row r="3788">
          <cell r="A3788">
            <v>9781787558038</v>
          </cell>
          <cell r="B3788" t="str">
            <v>CLAUDE MONET: WILD POPPIES, NEAR AR</v>
          </cell>
          <cell r="C3788">
            <v>36</v>
          </cell>
        </row>
        <row r="3789">
          <cell r="A3789">
            <v>9781787558083</v>
          </cell>
          <cell r="B3789" t="str">
            <v>BEAUTIFUL DECAY BY IA LONDON (FOILE</v>
          </cell>
          <cell r="C3789">
            <v>36</v>
          </cell>
        </row>
        <row r="3790">
          <cell r="A3790">
            <v>9781787558106</v>
          </cell>
          <cell r="B3790" t="str">
            <v>CLAUDE MONET: ROMAN ROAD AT BORDIGH</v>
          </cell>
          <cell r="C3790">
            <v>36</v>
          </cell>
        </row>
        <row r="3791">
          <cell r="A3791">
            <v>9781787558113</v>
          </cell>
          <cell r="B3791" t="str">
            <v>MOOMINS ON THE RIVIERA (FOILED JOUR</v>
          </cell>
          <cell r="C3791">
            <v>36</v>
          </cell>
        </row>
        <row r="3792">
          <cell r="A3792">
            <v>9781787558120</v>
          </cell>
          <cell r="B3792" t="str">
            <v>ASHMOLEAN MUSEUM: THE HUNT BY PAOLO</v>
          </cell>
          <cell r="C3792">
            <v>36</v>
          </cell>
        </row>
        <row r="3793">
          <cell r="A3793">
            <v>9781787558137</v>
          </cell>
          <cell r="B3793" t="str">
            <v>NEL WHATMORE: LOVE FOR MY GARDEN (F</v>
          </cell>
          <cell r="C3793">
            <v>36</v>
          </cell>
        </row>
        <row r="3794">
          <cell r="A3794">
            <v>9781787558144</v>
          </cell>
          <cell r="B3794" t="str">
            <v>WILLIAM MORRIS: SEAWEED WALLPAPER D</v>
          </cell>
          <cell r="C3794">
            <v>36</v>
          </cell>
        </row>
        <row r="3795">
          <cell r="A3795">
            <v>9781787558151</v>
          </cell>
          <cell r="B3795" t="str">
            <v>PATCHWORK QUILT (FOILED JOURNAL)</v>
          </cell>
          <cell r="C3795">
            <v>36</v>
          </cell>
        </row>
        <row r="3796">
          <cell r="A3796">
            <v>9781787558168</v>
          </cell>
          <cell r="B3796" t="str">
            <v>BRUCE PENNINGTON: THE GREEN BRAIN (</v>
          </cell>
          <cell r="C3796">
            <v>36</v>
          </cell>
        </row>
        <row r="3797">
          <cell r="A3797">
            <v>9781787558175</v>
          </cell>
          <cell r="B3797" t="str">
            <v>CONSTANTINOPLE SILVER (FOILED JOURN</v>
          </cell>
          <cell r="C3797">
            <v>36</v>
          </cell>
        </row>
        <row r="3798">
          <cell r="A3798">
            <v>9781787558182</v>
          </cell>
          <cell r="B3798" t="str">
            <v>CHEN CHUN: GARDEN FLOWERS (FOILED J</v>
          </cell>
          <cell r="C3798">
            <v>36</v>
          </cell>
        </row>
        <row r="3799">
          <cell r="A3799">
            <v>9781787558205</v>
          </cell>
          <cell r="B3799" t="str">
            <v>JANINE PARTINGTON: COPPER FOIL SPRI</v>
          </cell>
          <cell r="C3799">
            <v>36</v>
          </cell>
        </row>
        <row r="3800">
          <cell r="A3800">
            <v>9781787558212</v>
          </cell>
          <cell r="B3800" t="str">
            <v>TATE: VENICE, THE BRIDGE OF SIGHS B</v>
          </cell>
          <cell r="C3800">
            <v>36</v>
          </cell>
        </row>
        <row r="3801">
          <cell r="A3801">
            <v>9781787558229</v>
          </cell>
          <cell r="B3801" t="str">
            <v>UEMATSU HOBI: BOX DECORATED WITH CH</v>
          </cell>
          <cell r="C3801">
            <v>36</v>
          </cell>
        </row>
        <row r="3802">
          <cell r="A3802">
            <v>9781787558250</v>
          </cell>
          <cell r="B3802" t="str">
            <v>ANNIE SOUDAIN: MIDSUMMER MORNING (F</v>
          </cell>
          <cell r="C3802">
            <v>36</v>
          </cell>
        </row>
        <row r="3803">
          <cell r="A3803">
            <v>9781787558311</v>
          </cell>
          <cell r="B3803" t="str">
            <v>KEW GARDENS' MARIANNE NORTH: FOLIAG</v>
          </cell>
          <cell r="C3803">
            <v>48</v>
          </cell>
        </row>
        <row r="3804">
          <cell r="A3804">
            <v>9781787558342</v>
          </cell>
          <cell r="B3804" t="str">
            <v>KEW GARDENS' MARIANNE NORTH: HONEYF</v>
          </cell>
          <cell r="C3804">
            <v>48</v>
          </cell>
        </row>
        <row r="3805">
          <cell r="A3805">
            <v>9781787558410</v>
          </cell>
          <cell r="B3805" t="str">
            <v>CLAUDE MONET: BRIDGE OVER A POND FO</v>
          </cell>
          <cell r="C3805">
            <v>16</v>
          </cell>
        </row>
        <row r="3806">
          <cell r="A3806">
            <v>9781787558427</v>
          </cell>
          <cell r="B3806" t="str">
            <v>RUDYARD KIPLING: THE CAT THAT WALKE</v>
          </cell>
          <cell r="C3806">
            <v>16</v>
          </cell>
        </row>
        <row r="3807">
          <cell r="A3807">
            <v>9781787558519</v>
          </cell>
          <cell r="B3807" t="str">
            <v>VINCENT VAN GOGH: ALMOND BLOSSOM (F</v>
          </cell>
          <cell r="C3807">
            <v>36</v>
          </cell>
        </row>
        <row r="3808">
          <cell r="A3808">
            <v>9781787558526</v>
          </cell>
          <cell r="B3808" t="str">
            <v>CLAUDE MONET: BRIDGE OVER A POND FO</v>
          </cell>
          <cell r="C3808">
            <v>36</v>
          </cell>
        </row>
        <row r="3809">
          <cell r="A3809">
            <v>9781787558533</v>
          </cell>
          <cell r="B3809" t="str">
            <v>VINCENT VAN GOGH: WHEAT FIELD WITH</v>
          </cell>
          <cell r="C3809">
            <v>36</v>
          </cell>
        </row>
        <row r="3810">
          <cell r="A3810">
            <v>9781787558540</v>
          </cell>
          <cell r="B3810" t="str">
            <v>RUDYARD KIPLING: THE CAT THAT WALKE</v>
          </cell>
          <cell r="C3810">
            <v>36</v>
          </cell>
        </row>
        <row r="3811">
          <cell r="A3811">
            <v>9781787558656</v>
          </cell>
          <cell r="B3811" t="str">
            <v>RACING GREEN ARTISAN NOTEBOOK (FLAM</v>
          </cell>
          <cell r="C3811">
            <v>36</v>
          </cell>
        </row>
        <row r="3812">
          <cell r="A3812">
            <v>9781787558663</v>
          </cell>
          <cell r="B3812" t="str">
            <v>SUNNY YELLOW ARTISAN NOTEBOOK (FLAM</v>
          </cell>
          <cell r="C3812">
            <v>36</v>
          </cell>
        </row>
        <row r="3813">
          <cell r="A3813">
            <v>9781787558755</v>
          </cell>
          <cell r="B3813" t="str">
            <v>MID BLUE ARTISAN POCKET JOURNAL (FL</v>
          </cell>
          <cell r="C3813">
            <v>48</v>
          </cell>
        </row>
        <row r="3814">
          <cell r="A3814">
            <v>9781787558762</v>
          </cell>
          <cell r="B3814" t="str">
            <v>PINK ARTISAN POCKET JOURNAL (FLAME</v>
          </cell>
          <cell r="C3814">
            <v>48</v>
          </cell>
        </row>
        <row r="3815">
          <cell r="A3815">
            <v>9781787558861</v>
          </cell>
          <cell r="B3815" t="str">
            <v>ADULT JIGSAW PUZZLE NEL WHATMORE: L</v>
          </cell>
          <cell r="C3815">
            <v>8</v>
          </cell>
        </row>
        <row r="3816">
          <cell r="A3816">
            <v>9781787558878</v>
          </cell>
          <cell r="B3816" t="str">
            <v>ADULT JIGSAW PUZZLE LOUIS COMFORT T</v>
          </cell>
          <cell r="C3816">
            <v>8</v>
          </cell>
        </row>
        <row r="3817">
          <cell r="A3817">
            <v>9781787558885</v>
          </cell>
          <cell r="B3817" t="str">
            <v>ADULT JIGSAW PUZZLE VINCENT VAN GOG</v>
          </cell>
          <cell r="C3817">
            <v>8</v>
          </cell>
        </row>
        <row r="3818">
          <cell r="A3818">
            <v>9781787558939</v>
          </cell>
          <cell r="B3818" t="str">
            <v>ADULT JIGSAW PUZZLE ANNIE SOUDAIN:</v>
          </cell>
          <cell r="C3818">
            <v>8</v>
          </cell>
        </row>
        <row r="3819">
          <cell r="A3819">
            <v>9781787585294</v>
          </cell>
          <cell r="B3819" t="str">
            <v>THE RAVEN</v>
          </cell>
          <cell r="C3819">
            <v>56</v>
          </cell>
        </row>
        <row r="3820">
          <cell r="A3820">
            <v>9781787585300</v>
          </cell>
          <cell r="B3820" t="str">
            <v>THE RAVEN</v>
          </cell>
          <cell r="C3820">
            <v>18</v>
          </cell>
        </row>
        <row r="3821">
          <cell r="A3821">
            <v>9781787585416</v>
          </cell>
          <cell r="B3821" t="str">
            <v>FEARLESS</v>
          </cell>
          <cell r="C3821">
            <v>40</v>
          </cell>
        </row>
        <row r="3822">
          <cell r="A3822">
            <v>9781787585423</v>
          </cell>
          <cell r="B3822" t="str">
            <v>FEARLESS</v>
          </cell>
          <cell r="C3822">
            <v>14</v>
          </cell>
        </row>
        <row r="3823">
          <cell r="A3823">
            <v>9781787585478</v>
          </cell>
          <cell r="B3823" t="str">
            <v>VINTAGE CRIME</v>
          </cell>
          <cell r="C3823">
            <v>48</v>
          </cell>
        </row>
        <row r="3824">
          <cell r="A3824">
            <v>9781787585485</v>
          </cell>
          <cell r="B3824" t="str">
            <v>VINTAGE CRIME</v>
          </cell>
          <cell r="C3824">
            <v>16</v>
          </cell>
        </row>
        <row r="3825">
          <cell r="A3825">
            <v>9781839641978</v>
          </cell>
          <cell r="B3825" t="str">
            <v>JOHNNY CASH</v>
          </cell>
          <cell r="C3825">
            <v>16</v>
          </cell>
        </row>
        <row r="3826">
          <cell r="A3826">
            <v>5055382902034</v>
          </cell>
          <cell r="B3826" t="str">
            <v>VINCENT VAN GOGH: STARRY NIGHT GREE</v>
          </cell>
          <cell r="C3826">
            <v>60</v>
          </cell>
        </row>
        <row r="3827">
          <cell r="A3827">
            <v>5055382902041</v>
          </cell>
          <cell r="B3827" t="str">
            <v>CLAUDE MONET: BRIDGE OVER A POND FO</v>
          </cell>
          <cell r="C3827">
            <v>60</v>
          </cell>
        </row>
        <row r="3828">
          <cell r="A3828">
            <v>5055382902058</v>
          </cell>
          <cell r="B3828" t="str">
            <v>GRIMM'S FAIRY TALES: WINKING OWL GR</v>
          </cell>
          <cell r="C3828">
            <v>60</v>
          </cell>
        </row>
        <row r="3829">
          <cell r="A3829">
            <v>5055382902065</v>
          </cell>
          <cell r="B3829" t="str">
            <v>JOHANNES VERMEER: GIRL WITH A PEARL</v>
          </cell>
          <cell r="C3829">
            <v>60</v>
          </cell>
        </row>
        <row r="3830">
          <cell r="A3830">
            <v>5055382902072</v>
          </cell>
          <cell r="B3830" t="str">
            <v>EDVARD MUNCH: THE SCREAM GREETING C</v>
          </cell>
          <cell r="C3830">
            <v>60</v>
          </cell>
        </row>
        <row r="3831">
          <cell r="A3831">
            <v>5055382902089</v>
          </cell>
          <cell r="B3831" t="str">
            <v>WILLIAM MORRIS: WALLFLOWER GREETING</v>
          </cell>
          <cell r="C3831">
            <v>60</v>
          </cell>
        </row>
        <row r="3832">
          <cell r="A3832">
            <v>5055832902089</v>
          </cell>
          <cell r="B3832" t="str">
            <v>WILLIAM MORRIS: WALLFLOWER GREETING</v>
          </cell>
          <cell r="C3832">
            <v>0</v>
          </cell>
        </row>
        <row r="3833">
          <cell r="A3833">
            <v>5055382902096</v>
          </cell>
          <cell r="B3833" t="str">
            <v>WILLIAM MORRIS: COMPTON WALLPAPER G</v>
          </cell>
          <cell r="C3833">
            <v>60</v>
          </cell>
        </row>
        <row r="3834">
          <cell r="A3834">
            <v>5055382902102</v>
          </cell>
          <cell r="B3834" t="str">
            <v>CHARLES COLEMAN: APPLE BLOSSOM GREE</v>
          </cell>
          <cell r="C3834">
            <v>60</v>
          </cell>
        </row>
        <row r="3835">
          <cell r="A3835">
            <v>5055382902119</v>
          </cell>
          <cell r="B3835" t="str">
            <v>CATRIN WELZ-STEIN: CHASING THE MOON</v>
          </cell>
          <cell r="C3835">
            <v>60</v>
          </cell>
        </row>
        <row r="3836">
          <cell r="A3836">
            <v>5055382902126</v>
          </cell>
          <cell r="B3836" t="str">
            <v>GUSTAV KLIMT: POPPY FIELD GREETING</v>
          </cell>
          <cell r="C3836">
            <v>60</v>
          </cell>
        </row>
        <row r="3837">
          <cell r="A3837">
            <v>5055382902133</v>
          </cell>
          <cell r="B3837" t="str">
            <v>VINCENT VAN GOGH: BEDROOM AT ARLES</v>
          </cell>
          <cell r="C3837">
            <v>60</v>
          </cell>
        </row>
        <row r="3838">
          <cell r="A3838">
            <v>5055382902140</v>
          </cell>
          <cell r="B3838" t="str">
            <v>NEL WHATMORE: LOVE FOR MY GARDEN GR</v>
          </cell>
          <cell r="C3838">
            <v>60</v>
          </cell>
        </row>
        <row r="3839">
          <cell r="A3839">
            <v>9781787559219</v>
          </cell>
          <cell r="B3839" t="str">
            <v>A YEAR OF POSITIVITY BY REBECCA MCC</v>
          </cell>
          <cell r="C3839">
            <v>50</v>
          </cell>
        </row>
        <row r="3840">
          <cell r="A3840">
            <v>9781787559226</v>
          </cell>
          <cell r="B3840" t="str">
            <v>IA LONDON - SYMPTOMS OF GRAVITY WAL</v>
          </cell>
          <cell r="C3840">
            <v>50</v>
          </cell>
        </row>
        <row r="3841">
          <cell r="A3841">
            <v>9781787559233</v>
          </cell>
          <cell r="B3841" t="str">
            <v>CHRIS PENDLETON GARDEN BIRDS WALL C</v>
          </cell>
          <cell r="C3841">
            <v>50</v>
          </cell>
        </row>
        <row r="3842">
          <cell r="A3842">
            <v>9781787559240</v>
          </cell>
          <cell r="B3842" t="str">
            <v>ELMER WALL CALENDAR 2021 (ART CALEN</v>
          </cell>
          <cell r="C3842">
            <v>50</v>
          </cell>
        </row>
        <row r="3843">
          <cell r="A3843">
            <v>9781787559257</v>
          </cell>
          <cell r="B3843" t="str">
            <v>MOOMIN WALL CALENDAR 2021 (ART CALE</v>
          </cell>
          <cell r="C3843">
            <v>50</v>
          </cell>
        </row>
        <row r="3844">
          <cell r="A3844">
            <v>9781787559264</v>
          </cell>
          <cell r="B3844" t="str">
            <v>RUPERT BEAR WALL CALENDAR 2021 (ART</v>
          </cell>
          <cell r="C3844">
            <v>50</v>
          </cell>
        </row>
        <row r="3845">
          <cell r="A3845">
            <v>9781787559271</v>
          </cell>
          <cell r="B3845" t="str">
            <v>FAIRYLAND WALL CALENDAR 2021 (ART C</v>
          </cell>
          <cell r="C3845">
            <v>50</v>
          </cell>
        </row>
        <row r="3846">
          <cell r="A3846">
            <v>9781787559288</v>
          </cell>
          <cell r="B3846" t="str">
            <v>MIDNIGHT CHILDREN BY BEVERLIE MANSO</v>
          </cell>
          <cell r="C3846">
            <v>50</v>
          </cell>
        </row>
        <row r="3847">
          <cell r="A3847">
            <v>9781787559295</v>
          </cell>
          <cell r="B3847" t="str">
            <v>CELESTIAL JOURNEYS BY JOSEPHINE WAL</v>
          </cell>
          <cell r="C3847">
            <v>50</v>
          </cell>
        </row>
        <row r="3848">
          <cell r="A3848">
            <v>9781787559301</v>
          </cell>
          <cell r="B3848" t="str">
            <v>DRAGONS BY ANNE STOKES WALL CALENDA</v>
          </cell>
          <cell r="C3848">
            <v>50</v>
          </cell>
        </row>
        <row r="3849">
          <cell r="A3849">
            <v>9781787559318</v>
          </cell>
          <cell r="B3849" t="str">
            <v>UNICORNS BY ANNE STOKES WALL CALEND</v>
          </cell>
          <cell r="C3849">
            <v>50</v>
          </cell>
        </row>
        <row r="3850">
          <cell r="A3850">
            <v>9781787559325</v>
          </cell>
          <cell r="B3850" t="str">
            <v>BEYOND SUGAR SKULLS WALL CALENDAR 2</v>
          </cell>
          <cell r="C3850">
            <v>50</v>
          </cell>
        </row>
        <row r="3851">
          <cell r="A3851">
            <v>9781787559332</v>
          </cell>
          <cell r="B3851" t="str">
            <v>CTHULHU WALL CALENDAR 2021 (ART CAL</v>
          </cell>
          <cell r="C3851">
            <v>50</v>
          </cell>
        </row>
        <row r="3852">
          <cell r="A3852">
            <v>9781787559349</v>
          </cell>
          <cell r="B3852" t="str">
            <v>THE SCI-FI ART OF VIRGIL FINLAY WAL</v>
          </cell>
          <cell r="C3852">
            <v>0</v>
          </cell>
        </row>
        <row r="3853">
          <cell r="A3853">
            <v>9781787559356</v>
          </cell>
          <cell r="B3853" t="str">
            <v>ALICE IN WONDERLAND WALL CALENDAR 2</v>
          </cell>
          <cell r="C3853">
            <v>50</v>
          </cell>
        </row>
        <row r="3854">
          <cell r="A3854">
            <v>9781787559363</v>
          </cell>
          <cell r="B3854" t="str">
            <v>R. CRUMB WALL CALENDAR 2021 (ART CA</v>
          </cell>
          <cell r="C3854">
            <v>0</v>
          </cell>
        </row>
        <row r="3855">
          <cell r="A3855">
            <v>9781787559370</v>
          </cell>
          <cell r="B3855" t="str">
            <v>JOS   GUADALUPE POSADA WALL CALENDA</v>
          </cell>
          <cell r="C3855">
            <v>0</v>
          </cell>
        </row>
        <row r="3856">
          <cell r="A3856">
            <v>9781787559394</v>
          </cell>
          <cell r="B3856" t="str">
            <v>WICCA WALL CALENDAR 2021 (ART CALEN</v>
          </cell>
          <cell r="C3856">
            <v>50</v>
          </cell>
        </row>
        <row r="3857">
          <cell r="A3857">
            <v>9781787559400</v>
          </cell>
          <cell r="B3857" t="str">
            <v>GAUD   WALL CALENDAR 2021 (ART CALE</v>
          </cell>
          <cell r="C3857">
            <v>50</v>
          </cell>
        </row>
        <row r="3858">
          <cell r="A3858">
            <v>9781787559417</v>
          </cell>
          <cell r="B3858" t="str">
            <v>HEALING CRYSTALS WALL CALENDAR 2021</v>
          </cell>
          <cell r="C3858">
            <v>0</v>
          </cell>
        </row>
        <row r="3859">
          <cell r="A3859">
            <v>9781787559424</v>
          </cell>
          <cell r="B3859" t="str">
            <v>BRUCE PENNINGTON WALL CALENDAR 2021</v>
          </cell>
          <cell r="C3859">
            <v>0</v>
          </cell>
        </row>
        <row r="3860">
          <cell r="A3860">
            <v>9781787559431</v>
          </cell>
          <cell r="B3860" t="str">
            <v>OPTICAL ILLUSIONS WALL CALENDAR 202</v>
          </cell>
          <cell r="C3860">
            <v>0</v>
          </cell>
        </row>
        <row r="3861">
          <cell r="A3861">
            <v>9781787559448</v>
          </cell>
          <cell r="B3861" t="str">
            <v>ARTHUR RACKHAM WALL CALENDAR 2021 (</v>
          </cell>
          <cell r="C3861">
            <v>0</v>
          </cell>
        </row>
        <row r="3862">
          <cell r="A3862">
            <v>9781787559455</v>
          </cell>
          <cell r="B3862" t="str">
            <v>ART DECO FAIRYTALES WALL CALENDAR 2</v>
          </cell>
          <cell r="C3862">
            <v>50</v>
          </cell>
        </row>
        <row r="3863">
          <cell r="A3863">
            <v>9781787559479</v>
          </cell>
          <cell r="B3863" t="str">
            <v>FAIRY TALES BY PATRICIA MACCARTHY W</v>
          </cell>
          <cell r="C3863">
            <v>50</v>
          </cell>
        </row>
        <row r="3864">
          <cell r="A3864">
            <v>9781787559486</v>
          </cell>
          <cell r="B3864" t="str">
            <v>JAPANESE WOODBLOCKS WALL CALENDAR 2</v>
          </cell>
          <cell r="C3864">
            <v>50</v>
          </cell>
        </row>
        <row r="3865">
          <cell r="A3865">
            <v>9781787559493</v>
          </cell>
          <cell r="B3865" t="str">
            <v>THE WEIRD ART OF HIERONYMUS BOSCH W</v>
          </cell>
          <cell r="C3865">
            <v>50</v>
          </cell>
        </row>
        <row r="3866">
          <cell r="A3866">
            <v>9781787559509</v>
          </cell>
          <cell r="B3866" t="str">
            <v>LEONARDO DA VINCI WALL CALENDAR 202</v>
          </cell>
          <cell r="C3866">
            <v>50</v>
          </cell>
        </row>
        <row r="3867">
          <cell r="A3867">
            <v>9781787559516</v>
          </cell>
          <cell r="B3867" t="str">
            <v>MONET'S WATERLILIES WALL CALENDAR 2</v>
          </cell>
          <cell r="C3867">
            <v>50</v>
          </cell>
        </row>
        <row r="3868">
          <cell r="A3868">
            <v>9781787559523</v>
          </cell>
          <cell r="B3868" t="str">
            <v>DEGAS' DANCERS WALL CALENDAR 2021 (</v>
          </cell>
          <cell r="C3868">
            <v>50</v>
          </cell>
        </row>
        <row r="3869">
          <cell r="A3869">
            <v>9781787559530</v>
          </cell>
          <cell r="B3869" t="str">
            <v>VINCENT VAN GOGH WALL CALENDAR 2021</v>
          </cell>
          <cell r="C3869">
            <v>50</v>
          </cell>
        </row>
        <row r="3870">
          <cell r="A3870">
            <v>9781787559547</v>
          </cell>
          <cell r="B3870" t="str">
            <v>CHARLES RENNIE MACKINTOSH WALL CALE</v>
          </cell>
          <cell r="C3870">
            <v>50</v>
          </cell>
        </row>
        <row r="3871">
          <cell r="A3871">
            <v>9781787559554</v>
          </cell>
          <cell r="B3871" t="str">
            <v>ALPHONSE MUCHA WALL CALENDAR 2021 (</v>
          </cell>
          <cell r="C3871">
            <v>50</v>
          </cell>
        </row>
        <row r="3872">
          <cell r="A3872">
            <v>9781787559561</v>
          </cell>
          <cell r="B3872" t="str">
            <v>ERT   WALL CALENDAR 2021 (ART CALEN</v>
          </cell>
          <cell r="C3872">
            <v>50</v>
          </cell>
        </row>
        <row r="3873">
          <cell r="A3873">
            <v>9781787559578</v>
          </cell>
          <cell r="B3873" t="str">
            <v>TIFFANY WALL CALENDAR 2021 (ART CAL</v>
          </cell>
          <cell r="C3873">
            <v>50</v>
          </cell>
        </row>
        <row r="3874">
          <cell r="A3874">
            <v>9781787559585</v>
          </cell>
          <cell r="B3874" t="str">
            <v>GUSTAV KLIMT WALL CALENDAR 2021 (AR</v>
          </cell>
          <cell r="C3874">
            <v>50</v>
          </cell>
        </row>
        <row r="3875">
          <cell r="A3875">
            <v>9781787559592</v>
          </cell>
          <cell r="B3875" t="str">
            <v>KLIMT LANDSCAPES WALL CALENDAR 2021</v>
          </cell>
          <cell r="C3875">
            <v>50</v>
          </cell>
        </row>
        <row r="3876">
          <cell r="A3876">
            <v>9781787559608</v>
          </cell>
          <cell r="B3876" t="str">
            <v>L.S. LOWRY WALL CALENDAR 2021 (ART</v>
          </cell>
          <cell r="C3876">
            <v>50</v>
          </cell>
        </row>
        <row r="3877">
          <cell r="A3877">
            <v>9781787559615</v>
          </cell>
          <cell r="B3877" t="str">
            <v>PAUL KLEE WALL CALENDAR 2021 (ART C</v>
          </cell>
          <cell r="C3877">
            <v>50</v>
          </cell>
        </row>
        <row r="3878">
          <cell r="A3878">
            <v>9781787559622</v>
          </cell>
          <cell r="B3878" t="str">
            <v>WASSILY KANDINSKY WALL CALENDAR 202</v>
          </cell>
          <cell r="C3878">
            <v>50</v>
          </cell>
        </row>
        <row r="3879">
          <cell r="A3879">
            <v>9781787559639</v>
          </cell>
          <cell r="B3879" t="str">
            <v>EDVARD MUNCH WALL CALENDAR 2021 (AR</v>
          </cell>
          <cell r="C3879">
            <v>50</v>
          </cell>
        </row>
        <row r="3880">
          <cell r="A3880">
            <v>9781787559646</v>
          </cell>
          <cell r="B3880" t="str">
            <v>FRIDA KAHLO WALL CALENDAR 2021 (ART</v>
          </cell>
          <cell r="C3880">
            <v>50</v>
          </cell>
        </row>
        <row r="3881">
          <cell r="A3881">
            <v>9781787559653</v>
          </cell>
          <cell r="B3881" t="str">
            <v>IVORY CATS BY LESLEY ANNE IVORY WAL</v>
          </cell>
          <cell r="C3881">
            <v>50</v>
          </cell>
        </row>
        <row r="3882">
          <cell r="A3882">
            <v>9781787559660</v>
          </cell>
          <cell r="B3882" t="str">
            <v>BLOOMS BY NEL WHATMORE WALL CALENDA</v>
          </cell>
          <cell r="C3882">
            <v>50</v>
          </cell>
        </row>
        <row r="3883">
          <cell r="A3883">
            <v>9781787559677</v>
          </cell>
          <cell r="B3883" t="str">
            <v>ANNIE SOUDAIN WALL CALENDAR 2021 (A</v>
          </cell>
          <cell r="C3883">
            <v>50</v>
          </cell>
        </row>
        <row r="3884">
          <cell r="A3884">
            <v>9781787559684</v>
          </cell>
          <cell r="B3884" t="str">
            <v>ANGELA HARDING WALL CALENDAR 2021 (</v>
          </cell>
          <cell r="C3884">
            <v>50</v>
          </cell>
        </row>
        <row r="3885">
          <cell r="A3885">
            <v>9781787559691</v>
          </cell>
          <cell r="B3885" t="str">
            <v>EST   MACLEOD WALL CALENDAR 2021 (A</v>
          </cell>
          <cell r="C3885">
            <v>50</v>
          </cell>
        </row>
        <row r="3886">
          <cell r="A3886">
            <v>9781787559707</v>
          </cell>
          <cell r="B3886" t="str">
            <v>AIMEE STEWART WALL CALENDAR 2021 (A</v>
          </cell>
          <cell r="C3886">
            <v>50</v>
          </cell>
        </row>
        <row r="3887">
          <cell r="A3887">
            <v>9781787559714</v>
          </cell>
          <cell r="B3887" t="str">
            <v>STRANGELING - JASMINE BECKET-GRIFFI</v>
          </cell>
          <cell r="C3887">
            <v>50</v>
          </cell>
        </row>
        <row r="3888">
          <cell r="A3888">
            <v>9781787559721</v>
          </cell>
          <cell r="B3888" t="str">
            <v>NATIONAL GALLERY - RAPHAEL &amp; RENAIS</v>
          </cell>
          <cell r="C3888">
            <v>50</v>
          </cell>
        </row>
        <row r="3889">
          <cell r="A3889">
            <v>9781787559745</v>
          </cell>
          <cell r="B3889" t="str">
            <v>ROYAL ACADEMY OF ARTS WALL CALENDAR</v>
          </cell>
          <cell r="C3889">
            <v>50</v>
          </cell>
        </row>
        <row r="3890">
          <cell r="A3890">
            <v>9781787559752</v>
          </cell>
          <cell r="B3890" t="str">
            <v>TATE - J.M.W. TURNER WALL CALENDAR</v>
          </cell>
          <cell r="C3890">
            <v>50</v>
          </cell>
        </row>
        <row r="3891">
          <cell r="A3891">
            <v>9781787559769</v>
          </cell>
          <cell r="B3891" t="str">
            <v>TATE - COASTLINES WALL CALENDAR 202</v>
          </cell>
          <cell r="C3891">
            <v>50</v>
          </cell>
        </row>
        <row r="3892">
          <cell r="A3892">
            <v>9781787559776</v>
          </cell>
          <cell r="B3892" t="str">
            <v>TATE - BRITISH MODERN ART WALL CALE</v>
          </cell>
          <cell r="C3892">
            <v>50</v>
          </cell>
        </row>
        <row r="3893">
          <cell r="A3893">
            <v>9781787559783</v>
          </cell>
          <cell r="B3893" t="str">
            <v>TATE - BRITISH LANDSCAPES WALL CALE</v>
          </cell>
          <cell r="C3893">
            <v>50</v>
          </cell>
        </row>
        <row r="3894">
          <cell r="A3894">
            <v>9781787559790</v>
          </cell>
          <cell r="B3894" t="str">
            <v>V&amp;A ERIC RAVILIOUS WALL CALENDAR 20</v>
          </cell>
          <cell r="C3894">
            <v>50</v>
          </cell>
        </row>
        <row r="3895">
          <cell r="A3895">
            <v>9781787559806</v>
          </cell>
          <cell r="B3895" t="str">
            <v>V&amp;A - WILLIAM KILBURN WALL CALENDAR</v>
          </cell>
          <cell r="C3895">
            <v>50</v>
          </cell>
        </row>
        <row r="3896">
          <cell r="A3896">
            <v>9781787559813</v>
          </cell>
          <cell r="B3896" t="str">
            <v>V&amp;A - CHINOISERIE WALL CALENDAR 202</v>
          </cell>
          <cell r="C3896">
            <v>50</v>
          </cell>
        </row>
        <row r="3897">
          <cell r="A3897">
            <v>9781787559820</v>
          </cell>
          <cell r="B3897" t="str">
            <v>V&amp;A - JAPANESE SILKS WALL CALENDAR</v>
          </cell>
          <cell r="C3897">
            <v>50</v>
          </cell>
        </row>
        <row r="3898">
          <cell r="A3898">
            <v>9781787559837</v>
          </cell>
          <cell r="B3898" t="str">
            <v>IMPERIAL WAR MUSEUM - SPITFIRES WAL</v>
          </cell>
          <cell r="C3898">
            <v>50</v>
          </cell>
        </row>
        <row r="3899">
          <cell r="A3899">
            <v>9781787559844</v>
          </cell>
          <cell r="B3899" t="str">
            <v>IMPERIAL WAR MUSEUM - WINSTON CHURC</v>
          </cell>
          <cell r="C3899">
            <v>50</v>
          </cell>
        </row>
        <row r="3900">
          <cell r="A3900">
            <v>9781787559851</v>
          </cell>
          <cell r="B3900" t="str">
            <v>SCIENCE MUSEUM - MEDICAL CURIOSITIE</v>
          </cell>
          <cell r="C3900">
            <v>50</v>
          </cell>
        </row>
        <row r="3901">
          <cell r="A3901">
            <v>9781787559868</v>
          </cell>
          <cell r="B3901" t="str">
            <v>BRITISH LIBRARY - CHARLES DICKENS W</v>
          </cell>
          <cell r="C3901">
            <v>50</v>
          </cell>
        </row>
        <row r="3902">
          <cell r="A3902">
            <v>9781787559875</v>
          </cell>
          <cell r="B3902" t="str">
            <v>BRITISH LIBRARY - ILLUMINATED MANUS</v>
          </cell>
          <cell r="C3902">
            <v>50</v>
          </cell>
        </row>
        <row r="3903">
          <cell r="A3903">
            <v>9781787559882</v>
          </cell>
          <cell r="B3903" t="str">
            <v>ROYAL OBSERVATORY GREENWICH - ASTRO</v>
          </cell>
          <cell r="C3903">
            <v>50</v>
          </cell>
        </row>
        <row r="3904">
          <cell r="A3904">
            <v>9781787559899</v>
          </cell>
          <cell r="B3904" t="str">
            <v>HISTORIC ROYAL PALACES - PALACE PRI</v>
          </cell>
          <cell r="C3904">
            <v>50</v>
          </cell>
        </row>
        <row r="3905">
          <cell r="A3905">
            <v>9781787559905</v>
          </cell>
          <cell r="B3905" t="str">
            <v>HISTORIC ROYAL PALACES - HAMPTON CO</v>
          </cell>
          <cell r="C3905">
            <v>50</v>
          </cell>
        </row>
        <row r="3906">
          <cell r="A3906">
            <v>9781787559912</v>
          </cell>
          <cell r="B3906" t="str">
            <v>GLASGOW MUSEUMS - TAPESTRIES WALL C</v>
          </cell>
          <cell r="C3906">
            <v>50</v>
          </cell>
        </row>
        <row r="3907">
          <cell r="A3907">
            <v>9781787559929</v>
          </cell>
          <cell r="B3907" t="str">
            <v>WILLIAM MORRIS GALLERY WALL CALENDA</v>
          </cell>
          <cell r="C3907">
            <v>50</v>
          </cell>
        </row>
        <row r="3908">
          <cell r="A3908">
            <v>9781787559936</v>
          </cell>
          <cell r="B3908" t="str">
            <v>NATIONAL GALLERIES OF SCOTLAND WALL</v>
          </cell>
          <cell r="C3908">
            <v>50</v>
          </cell>
        </row>
        <row r="3909">
          <cell r="A3909">
            <v>9781787559943</v>
          </cell>
          <cell r="B3909" t="str">
            <v>GLASGOW MUSEUMS - GLASGOW BOYS WALL</v>
          </cell>
          <cell r="C3909">
            <v>50</v>
          </cell>
        </row>
        <row r="3910">
          <cell r="A3910">
            <v>9781787559950</v>
          </cell>
          <cell r="B3910" t="str">
            <v>MUSEUMS OF LONDON - PAINTINGS OF LO</v>
          </cell>
          <cell r="C3910">
            <v>50</v>
          </cell>
        </row>
        <row r="3911">
          <cell r="A3911">
            <v>9781787559967</v>
          </cell>
          <cell r="B3911" t="str">
            <v>KEW GARDENS - EXOTIC PLANTS BY MARI</v>
          </cell>
          <cell r="C3911">
            <v>50</v>
          </cell>
        </row>
        <row r="3912">
          <cell r="A3912">
            <v>9781787559974</v>
          </cell>
          <cell r="B3912" t="str">
            <v>GUILDHALL ART GALLERY WALL CALENDAR</v>
          </cell>
          <cell r="C3912">
            <v>50</v>
          </cell>
        </row>
        <row r="3913">
          <cell r="A3913">
            <v>9781787559981</v>
          </cell>
          <cell r="B3913" t="str">
            <v>ROYAL BOTANIC GARDENS, EDINBURGH WA</v>
          </cell>
          <cell r="C3913">
            <v>50</v>
          </cell>
        </row>
        <row r="3914">
          <cell r="A3914">
            <v>9781787559998</v>
          </cell>
          <cell r="B3914" t="str">
            <v>ASHMOLEAN MUSEUM - DUTCH MASTERS WA</v>
          </cell>
          <cell r="C3914">
            <v>50</v>
          </cell>
        </row>
        <row r="3915">
          <cell r="A3915">
            <v>9781839640001</v>
          </cell>
          <cell r="B3915" t="str">
            <v>ASHMOLEAN MUSEUM - JAPANESE ART WAL</v>
          </cell>
          <cell r="C3915">
            <v>50</v>
          </cell>
        </row>
        <row r="3916">
          <cell r="A3916">
            <v>9781839640018</v>
          </cell>
          <cell r="B3916" t="str">
            <v>ASHMOLEAN MUSEUM - CHINESE ART WALL</v>
          </cell>
          <cell r="C3916">
            <v>50</v>
          </cell>
        </row>
        <row r="3917">
          <cell r="A3917">
            <v>9781839640025</v>
          </cell>
          <cell r="B3917" t="str">
            <v>BODLEIAN LIBRARY - BODLEY BEASTS WA</v>
          </cell>
          <cell r="C3917">
            <v>50</v>
          </cell>
        </row>
        <row r="3918">
          <cell r="A3918">
            <v>9781839640032</v>
          </cell>
          <cell r="B3918" t="str">
            <v>MANCHESTER ART GALLERY WALL CALENDA</v>
          </cell>
          <cell r="C3918">
            <v>50</v>
          </cell>
        </row>
        <row r="3919">
          <cell r="A3919">
            <v>9781839640049</v>
          </cell>
          <cell r="B3919" t="str">
            <v>HISTORIC PHOTOGRAPHER OF THE YEAR W</v>
          </cell>
          <cell r="C3919">
            <v>50</v>
          </cell>
        </row>
        <row r="3920">
          <cell r="A3920">
            <v>9781839640056</v>
          </cell>
          <cell r="B3920" t="str">
            <v>FIZWILLIAM MUSEUM - IZNIK TILES WAL</v>
          </cell>
          <cell r="C3920">
            <v>50</v>
          </cell>
        </row>
        <row r="3921">
          <cell r="A3921">
            <v>9781839640063</v>
          </cell>
          <cell r="B3921" t="str">
            <v>MUSEUM OF DOMESTIC DESIGN &amp; ARCHITE</v>
          </cell>
          <cell r="C3921">
            <v>50</v>
          </cell>
        </row>
        <row r="3922">
          <cell r="A3922">
            <v>9781839640070</v>
          </cell>
          <cell r="B3922" t="str">
            <v>THE HEPWORTH WAKEFIELD WALL CALENDA</v>
          </cell>
          <cell r="C3922">
            <v>50</v>
          </cell>
        </row>
        <row r="3923">
          <cell r="A3923">
            <v>9781839640087</v>
          </cell>
          <cell r="B3923" t="str">
            <v>THE ROYAL BALLET WALL CALENDAR 2021</v>
          </cell>
          <cell r="C3923">
            <v>50</v>
          </cell>
        </row>
        <row r="3924">
          <cell r="A3924">
            <v>9781839640094</v>
          </cell>
          <cell r="B3924" t="str">
            <v>ROYAL OPERA HOUSE WALL CALENDAR 202</v>
          </cell>
          <cell r="C3924">
            <v>50</v>
          </cell>
        </row>
        <row r="3925">
          <cell r="A3925">
            <v>9781839640117</v>
          </cell>
          <cell r="B3925" t="str">
            <v>SHAKESPEARE BIRTHPLACE TRUST - FLOW</v>
          </cell>
          <cell r="C3925">
            <v>50</v>
          </cell>
        </row>
        <row r="3926">
          <cell r="A3926">
            <v>9781839640124</v>
          </cell>
          <cell r="B3926" t="str">
            <v>ART NOUVEAU POSTERS WALL CALENDAR 2</v>
          </cell>
          <cell r="C3926">
            <v>50</v>
          </cell>
        </row>
        <row r="3927">
          <cell r="A3927">
            <v>9781839640131</v>
          </cell>
          <cell r="B3927" t="str">
            <v>ENGLISH TRAVEL POSTERS WALL CALENDA</v>
          </cell>
          <cell r="C3927">
            <v>50</v>
          </cell>
        </row>
        <row r="3928">
          <cell r="A3928">
            <v>9781839640148</v>
          </cell>
          <cell r="B3928" t="str">
            <v>HEATH ROBINSON WALL CALENDAR 2021 (</v>
          </cell>
          <cell r="C3928">
            <v>50</v>
          </cell>
        </row>
        <row r="3929">
          <cell r="A3929">
            <v>9781839640155</v>
          </cell>
          <cell r="B3929" t="str">
            <v>SPIKE MILLIGAN WALL CALENDAR 2021 (</v>
          </cell>
          <cell r="C3929">
            <v>50</v>
          </cell>
        </row>
        <row r="3930">
          <cell r="A3930">
            <v>9781839640162</v>
          </cell>
          <cell r="B3930" t="str">
            <v>ROYAL MUSEUMS GREENWICH - THE ART O</v>
          </cell>
          <cell r="C3930">
            <v>50</v>
          </cell>
        </row>
        <row r="3931">
          <cell r="A3931">
            <v>9781839640186</v>
          </cell>
          <cell r="B3931" t="str">
            <v>YOGA &amp; MEDITATION WALL CALENDAR 202</v>
          </cell>
          <cell r="C3931">
            <v>50</v>
          </cell>
        </row>
        <row r="3932">
          <cell r="A3932">
            <v>9781839640193</v>
          </cell>
          <cell r="B3932" t="str">
            <v>ZEN ART &amp; POETRY WALL CALENDAR 2021</v>
          </cell>
          <cell r="C3932">
            <v>50</v>
          </cell>
        </row>
        <row r="3933">
          <cell r="A3933">
            <v>9781839640216</v>
          </cell>
          <cell r="B3933" t="str">
            <v>HER MAJESTY THE QUEEN WALL CALENDAR</v>
          </cell>
          <cell r="C3933">
            <v>50</v>
          </cell>
        </row>
        <row r="3934">
          <cell r="A3934">
            <v>9781839640223</v>
          </cell>
          <cell r="B3934" t="str">
            <v>A YEAR IN THE COUNTRY WALL CALENDAR</v>
          </cell>
          <cell r="C3934">
            <v>0</v>
          </cell>
        </row>
        <row r="3935">
          <cell r="A3935">
            <v>9781839640230</v>
          </cell>
          <cell r="B3935" t="str">
            <v>STEAM TRAINS HERITAGE WALL CALENDAR</v>
          </cell>
          <cell r="C3935">
            <v>50</v>
          </cell>
        </row>
        <row r="3936">
          <cell r="A3936">
            <v>9781839640247</v>
          </cell>
          <cell r="B3936" t="str">
            <v>NAVAL HERITAGE WALL CALENDAR 2021 (</v>
          </cell>
          <cell r="C3936">
            <v>0</v>
          </cell>
        </row>
        <row r="3937">
          <cell r="A3937">
            <v>9781839640254</v>
          </cell>
          <cell r="B3937" t="str">
            <v>ABERDEEN HERITAGE WALL CALENDAR 202</v>
          </cell>
          <cell r="C3937">
            <v>0</v>
          </cell>
        </row>
        <row r="3938">
          <cell r="A3938">
            <v>9781839640261</v>
          </cell>
          <cell r="B3938" t="str">
            <v>BIRMINGHAM HERITAGE WALL CALENDAR 2</v>
          </cell>
          <cell r="C3938">
            <v>0</v>
          </cell>
        </row>
        <row r="3939">
          <cell r="A3939">
            <v>9781839640278</v>
          </cell>
          <cell r="B3939" t="str">
            <v>BLACKPOOL HERITAGE WALL CALENDAR 20</v>
          </cell>
          <cell r="C3939">
            <v>0</v>
          </cell>
        </row>
        <row r="3940">
          <cell r="A3940">
            <v>9781839640285</v>
          </cell>
          <cell r="B3940" t="str">
            <v>BOURNEMOUTH HERITAGE WALL CALENDAR</v>
          </cell>
          <cell r="C3940">
            <v>0</v>
          </cell>
        </row>
        <row r="3941">
          <cell r="A3941">
            <v>9781839640292</v>
          </cell>
          <cell r="B3941" t="str">
            <v>BRIGHTON HERITAGE WALL CALENDAR 202</v>
          </cell>
          <cell r="C3941">
            <v>0</v>
          </cell>
        </row>
        <row r="3942">
          <cell r="A3942">
            <v>9781839640308</v>
          </cell>
          <cell r="B3942" t="str">
            <v>BRISTOL HERITAGE WALL CALENDAR 2021</v>
          </cell>
          <cell r="C3942">
            <v>0</v>
          </cell>
        </row>
        <row r="3943">
          <cell r="A3943">
            <v>9781839640315</v>
          </cell>
          <cell r="B3943" t="str">
            <v>CAMBRIDGE HERITAGE WALL CALENDAR 20</v>
          </cell>
          <cell r="C3943">
            <v>0</v>
          </cell>
        </row>
        <row r="3944">
          <cell r="A3944">
            <v>9781839640322</v>
          </cell>
          <cell r="B3944" t="str">
            <v>CARDIFF HERITAGE WALL CALENDAR 2021</v>
          </cell>
          <cell r="C3944">
            <v>0</v>
          </cell>
        </row>
        <row r="3945">
          <cell r="A3945">
            <v>9781839640339</v>
          </cell>
          <cell r="B3945" t="str">
            <v>THE COTSWOLDS HERITAGE WALL CALENDA</v>
          </cell>
          <cell r="C3945">
            <v>0</v>
          </cell>
        </row>
        <row r="3946">
          <cell r="A3946">
            <v>9781839640346</v>
          </cell>
          <cell r="B3946" t="str">
            <v>DERBY HERITAGE WALL CALENDAR 2021 (</v>
          </cell>
          <cell r="C3946">
            <v>0</v>
          </cell>
        </row>
        <row r="3947">
          <cell r="A3947">
            <v>9781839640353</v>
          </cell>
          <cell r="B3947" t="str">
            <v>DEVON HERITAGE WALL CALENDAR 2021 (</v>
          </cell>
          <cell r="C3947">
            <v>0</v>
          </cell>
        </row>
        <row r="3948">
          <cell r="A3948">
            <v>9781839640360</v>
          </cell>
          <cell r="B3948" t="str">
            <v>DUBLIN HERITAGE WALL CALENDAR 2021</v>
          </cell>
          <cell r="C3948">
            <v>0</v>
          </cell>
        </row>
        <row r="3949">
          <cell r="A3949">
            <v>9781839640377</v>
          </cell>
          <cell r="B3949" t="str">
            <v>DUNDEE HERITAGE WALL CALENDAR 2021</v>
          </cell>
          <cell r="C3949">
            <v>0</v>
          </cell>
        </row>
        <row r="3950">
          <cell r="A3950">
            <v>9781839640384</v>
          </cell>
          <cell r="B3950" t="str">
            <v>EDINBURGH HERITAGE WALL CALENDAR 20</v>
          </cell>
          <cell r="C3950">
            <v>50</v>
          </cell>
        </row>
        <row r="3951">
          <cell r="A3951">
            <v>9781839640391</v>
          </cell>
          <cell r="B3951" t="str">
            <v>EXETER HERITAGE WALL CALENDAR 2021</v>
          </cell>
          <cell r="C3951">
            <v>0</v>
          </cell>
        </row>
        <row r="3952">
          <cell r="A3952">
            <v>9781839640407</v>
          </cell>
          <cell r="B3952" t="str">
            <v>FIFE HERITAGE WALL CALENDAR 2021 (A</v>
          </cell>
          <cell r="C3952">
            <v>0</v>
          </cell>
        </row>
        <row r="3953">
          <cell r="A3953">
            <v>9781839640414</v>
          </cell>
          <cell r="B3953" t="str">
            <v>GLASGOW HERITAGE WALL CALENDAR 2021</v>
          </cell>
          <cell r="C3953">
            <v>50</v>
          </cell>
        </row>
        <row r="3954">
          <cell r="A3954">
            <v>9781839640421</v>
          </cell>
          <cell r="B3954" t="str">
            <v>GLOUCESTER HERITAGE WALL CALENDAR 2</v>
          </cell>
          <cell r="C3954">
            <v>0</v>
          </cell>
        </row>
        <row r="3955">
          <cell r="A3955">
            <v>9781839640438</v>
          </cell>
          <cell r="B3955" t="str">
            <v>HULL HERITAGE WALL CALENDAR 2021 (A</v>
          </cell>
          <cell r="C3955">
            <v>0</v>
          </cell>
        </row>
        <row r="3956">
          <cell r="A3956">
            <v>9781839640445</v>
          </cell>
          <cell r="B3956" t="str">
            <v>KENT HERITAGE WALL CALENDAR 2021 (A</v>
          </cell>
          <cell r="C3956">
            <v>0</v>
          </cell>
        </row>
        <row r="3957">
          <cell r="A3957">
            <v>9781839640452</v>
          </cell>
          <cell r="B3957" t="str">
            <v>LAKE DISTRICT HERITAGE WALL CALENDA</v>
          </cell>
          <cell r="C3957">
            <v>0</v>
          </cell>
        </row>
        <row r="3958">
          <cell r="A3958">
            <v>9781839640469</v>
          </cell>
          <cell r="B3958" t="str">
            <v>LEEDS HERITAGE WALL CALENDAR 2021 (</v>
          </cell>
          <cell r="C3958">
            <v>0</v>
          </cell>
        </row>
        <row r="3959">
          <cell r="A3959">
            <v>9781839640476</v>
          </cell>
          <cell r="B3959" t="str">
            <v>LEICESTER HERITAGE WALL CALENDAR 20</v>
          </cell>
          <cell r="C3959">
            <v>0</v>
          </cell>
        </row>
        <row r="3960">
          <cell r="A3960">
            <v>9781839640483</v>
          </cell>
          <cell r="B3960" t="str">
            <v>LINCOLN HERITAGE WALL CALENDAR 2021</v>
          </cell>
          <cell r="C3960">
            <v>0</v>
          </cell>
        </row>
        <row r="3961">
          <cell r="A3961">
            <v>9781839640490</v>
          </cell>
          <cell r="B3961" t="str">
            <v>LIVERPOOL HERITAGE WALL CALENDAR 20</v>
          </cell>
          <cell r="C3961">
            <v>50</v>
          </cell>
        </row>
        <row r="3962">
          <cell r="A3962">
            <v>9781839640506</v>
          </cell>
          <cell r="B3962" t="str">
            <v>LONDON HERITAGE WALL CALENDAR 2021</v>
          </cell>
          <cell r="C3962">
            <v>0</v>
          </cell>
        </row>
        <row r="3963">
          <cell r="A3963">
            <v>9781839640513</v>
          </cell>
          <cell r="B3963" t="str">
            <v>MANCHESTER HERITAGE WALL CALENDAR 2</v>
          </cell>
          <cell r="C3963">
            <v>50</v>
          </cell>
        </row>
        <row r="3964">
          <cell r="A3964">
            <v>9781839640520</v>
          </cell>
          <cell r="B3964" t="str">
            <v>NEWCASTLE HERITAGE WALL CALENDAR 20</v>
          </cell>
          <cell r="C3964">
            <v>0</v>
          </cell>
        </row>
        <row r="3965">
          <cell r="A3965">
            <v>9781839640537</v>
          </cell>
          <cell r="B3965" t="str">
            <v>THE NORTH EAST HERITAGE WALL CALEND</v>
          </cell>
          <cell r="C3965">
            <v>0</v>
          </cell>
        </row>
        <row r="3966">
          <cell r="A3966">
            <v>9781839640544</v>
          </cell>
          <cell r="B3966" t="str">
            <v>NOTTINGHAM HERITAGE WALL CALENDAR 2</v>
          </cell>
          <cell r="C3966">
            <v>0</v>
          </cell>
        </row>
        <row r="3967">
          <cell r="A3967">
            <v>9781839640551</v>
          </cell>
          <cell r="B3967" t="str">
            <v>OXFORD HERITAGE WALL CALENDAR 2021</v>
          </cell>
          <cell r="C3967">
            <v>0</v>
          </cell>
        </row>
        <row r="3968">
          <cell r="A3968">
            <v>9781839640568</v>
          </cell>
          <cell r="B3968" t="str">
            <v>PLYMOUTH HERITAGE WALL CALENDAR 202</v>
          </cell>
          <cell r="C3968">
            <v>0</v>
          </cell>
        </row>
        <row r="3969">
          <cell r="A3969">
            <v>9781839640575</v>
          </cell>
          <cell r="B3969" t="str">
            <v>PORTSMOUTH HERITAGE WALL CALENDAR 2</v>
          </cell>
          <cell r="C3969">
            <v>0</v>
          </cell>
        </row>
        <row r="3970">
          <cell r="A3970">
            <v>9781839640582</v>
          </cell>
          <cell r="B3970" t="str">
            <v>PRESTON HERITAGE WALL CALENDAR 2021</v>
          </cell>
          <cell r="C3970">
            <v>0</v>
          </cell>
        </row>
        <row r="3971">
          <cell r="A3971">
            <v>9781839640599</v>
          </cell>
          <cell r="B3971" t="str">
            <v>SCOTLAND HERITAGE WALL CALENDAR 202</v>
          </cell>
          <cell r="C3971">
            <v>50</v>
          </cell>
        </row>
        <row r="3972">
          <cell r="A3972">
            <v>9781839640605</v>
          </cell>
          <cell r="B3972" t="str">
            <v>SHEFFIELD HERITAGE WALL CALENDAR 20</v>
          </cell>
          <cell r="C3972">
            <v>0</v>
          </cell>
        </row>
        <row r="3973">
          <cell r="A3973">
            <v>9781839640612</v>
          </cell>
          <cell r="B3973" t="str">
            <v>SOUTHAMPTON HERITAGE WALL CALENDAR</v>
          </cell>
          <cell r="C3973">
            <v>0</v>
          </cell>
        </row>
        <row r="3974">
          <cell r="A3974">
            <v>9781839640636</v>
          </cell>
          <cell r="B3974" t="str">
            <v>STOKE-ON-TRENT HERITAGE WALL CALEND</v>
          </cell>
          <cell r="C3974">
            <v>0</v>
          </cell>
        </row>
        <row r="3975">
          <cell r="A3975">
            <v>9781839640643</v>
          </cell>
          <cell r="B3975" t="str">
            <v>SUSSEX HERITAGE WALL CALENDAR 2021</v>
          </cell>
          <cell r="C3975">
            <v>0</v>
          </cell>
        </row>
        <row r="3976">
          <cell r="A3976">
            <v>9781839640650</v>
          </cell>
          <cell r="B3976" t="str">
            <v>SWANSEA HERITAGE WALL CALENDAR 2021</v>
          </cell>
          <cell r="C3976">
            <v>0</v>
          </cell>
        </row>
        <row r="3977">
          <cell r="A3977">
            <v>9781839640667</v>
          </cell>
          <cell r="B3977" t="str">
            <v>SWINDON HERITAGE WALL CALENDAR 2021</v>
          </cell>
          <cell r="C3977">
            <v>0</v>
          </cell>
        </row>
        <row r="3978">
          <cell r="A3978">
            <v>9781839640674</v>
          </cell>
          <cell r="B3978" t="str">
            <v>WALES HERITAGE WALL CALENDAR 2021 (</v>
          </cell>
          <cell r="C3978">
            <v>0</v>
          </cell>
        </row>
        <row r="3979">
          <cell r="A3979">
            <v>9781839640681</v>
          </cell>
          <cell r="B3979" t="str">
            <v>WOLVERHAMPTON HERITAGE WALL CALENDA</v>
          </cell>
          <cell r="C3979">
            <v>0</v>
          </cell>
        </row>
        <row r="3980">
          <cell r="A3980">
            <v>9781839640698</v>
          </cell>
          <cell r="B3980" t="str">
            <v>YORK HERITAGE WALL CALENDAR 2021 (A</v>
          </cell>
          <cell r="C3980">
            <v>0</v>
          </cell>
        </row>
        <row r="3981">
          <cell r="A3981">
            <v>9781839640704</v>
          </cell>
          <cell r="B3981" t="str">
            <v>YORKSHIRE HERITAGE WALL CALENDAR 20</v>
          </cell>
          <cell r="C3981">
            <v>0</v>
          </cell>
        </row>
        <row r="3982">
          <cell r="A3982">
            <v>9781839640728</v>
          </cell>
          <cell r="B3982" t="str">
            <v>FRIDA KAHLO MINI WALL CALENDAR 2021</v>
          </cell>
          <cell r="C3982">
            <v>50</v>
          </cell>
        </row>
        <row r="3983">
          <cell r="A3983">
            <v>9781839640735</v>
          </cell>
          <cell r="B3983" t="str">
            <v>WILLIAM MORRIS GALLERY MINI WALL CA</v>
          </cell>
          <cell r="C3983">
            <v>50</v>
          </cell>
        </row>
        <row r="3984">
          <cell r="A3984">
            <v>9781839640742</v>
          </cell>
          <cell r="B3984" t="str">
            <v>STRANGELING - JASMINE BECKET-GRIFFI</v>
          </cell>
          <cell r="C3984">
            <v>50</v>
          </cell>
        </row>
        <row r="3985">
          <cell r="A3985">
            <v>9781839640759</v>
          </cell>
          <cell r="B3985" t="str">
            <v>SIRENS BY ANNE STOKES MINI WALL CAL</v>
          </cell>
          <cell r="C3985">
            <v>50</v>
          </cell>
        </row>
        <row r="3986">
          <cell r="A3986">
            <v>9781839640766</v>
          </cell>
          <cell r="B3986" t="str">
            <v>ROYAL ACADEMY OF ARTS MINI WALL CAL</v>
          </cell>
          <cell r="C3986">
            <v>50</v>
          </cell>
        </row>
        <row r="3987">
          <cell r="A3987">
            <v>9781839640773</v>
          </cell>
          <cell r="B3987" t="str">
            <v>HISTORIC ROYAL PALACES MINI WALL CA</v>
          </cell>
          <cell r="C3987">
            <v>0</v>
          </cell>
        </row>
        <row r="3988">
          <cell r="A3988">
            <v>9781839640780</v>
          </cell>
          <cell r="B3988" t="str">
            <v>CHRIS PENDLETON'S BIRDS MINI WALL C</v>
          </cell>
          <cell r="C3988">
            <v>50</v>
          </cell>
        </row>
        <row r="3989">
          <cell r="A3989">
            <v>9781839640797</v>
          </cell>
          <cell r="B3989" t="str">
            <v>NATIONAL GALLERY - IMPRESSIONISTS M</v>
          </cell>
          <cell r="C3989">
            <v>50</v>
          </cell>
        </row>
        <row r="3990">
          <cell r="A3990">
            <v>9781839640803</v>
          </cell>
          <cell r="B3990" t="str">
            <v>BRITISH LIBRARY - ALICE IN WONDERLA</v>
          </cell>
          <cell r="C3990">
            <v>50</v>
          </cell>
        </row>
        <row r="3991">
          <cell r="A3991">
            <v>9781839640810</v>
          </cell>
          <cell r="B3991" t="str">
            <v>L.S. LOWRY MINI WALL CALENDAR 2021</v>
          </cell>
          <cell r="C3991">
            <v>50</v>
          </cell>
        </row>
        <row r="3992">
          <cell r="A3992">
            <v>9781839640827</v>
          </cell>
          <cell r="B3992" t="str">
            <v>KEW GARDENS - EXOTIC PLANTS BY MARI</v>
          </cell>
          <cell r="C3992">
            <v>50</v>
          </cell>
        </row>
        <row r="3993">
          <cell r="A3993">
            <v>9781839640834</v>
          </cell>
          <cell r="B3993" t="str">
            <v>V&amp;A ARTS &amp; CRAFTS DESIGN MINI WALL</v>
          </cell>
          <cell r="C3993">
            <v>50</v>
          </cell>
        </row>
        <row r="3994">
          <cell r="A3994">
            <v>9781839640841</v>
          </cell>
          <cell r="B3994" t="str">
            <v>V&amp;A TEXTILE ART MINI WALL CALENDAR</v>
          </cell>
          <cell r="C3994">
            <v>50</v>
          </cell>
        </row>
        <row r="3995">
          <cell r="A3995">
            <v>9781839640858</v>
          </cell>
          <cell r="B3995" t="str">
            <v>NATIONAL GALLERIES SCOTLAND - MABEL</v>
          </cell>
          <cell r="C3995">
            <v>50</v>
          </cell>
        </row>
        <row r="3996">
          <cell r="A3996">
            <v>9781839640865</v>
          </cell>
          <cell r="B3996" t="str">
            <v>MOOMIN BY TOVE JANSSON MINI WALL CA</v>
          </cell>
          <cell r="C3996">
            <v>50</v>
          </cell>
        </row>
        <row r="3997">
          <cell r="A3997">
            <v>9781839640872</v>
          </cell>
          <cell r="B3997" t="str">
            <v>CELESTIAL JOURNEYS BY JOSEPHINE WAL</v>
          </cell>
          <cell r="C3997">
            <v>50</v>
          </cell>
        </row>
        <row r="3998">
          <cell r="A3998">
            <v>9781839640889</v>
          </cell>
          <cell r="B3998" t="str">
            <v>FAIRYLAND BY JEAN &amp; RON HENRY WALL</v>
          </cell>
          <cell r="C3998">
            <v>50</v>
          </cell>
        </row>
        <row r="3999">
          <cell r="A3999">
            <v>9781839640896</v>
          </cell>
          <cell r="B3999" t="str">
            <v>ERT   MINI WALL CALENDAR 2021 (ART</v>
          </cell>
          <cell r="C3999">
            <v>50</v>
          </cell>
        </row>
        <row r="4000">
          <cell r="A4000">
            <v>9781839640902</v>
          </cell>
          <cell r="B4000" t="str">
            <v>ALPHONSE MUCHA MINI WALL CALENDAR 2</v>
          </cell>
          <cell r="C4000">
            <v>50</v>
          </cell>
        </row>
        <row r="4001">
          <cell r="A4001">
            <v>9781839640919</v>
          </cell>
          <cell r="B4001" t="str">
            <v>IVORY CATS MINI WALL CALENDAR 2021</v>
          </cell>
          <cell r="C4001">
            <v>50</v>
          </cell>
        </row>
        <row r="4002">
          <cell r="A4002">
            <v>9781839640926</v>
          </cell>
          <cell r="B4002" t="str">
            <v>SPIKE MILLIGAN MINI WALL CALENDAR 2</v>
          </cell>
          <cell r="C4002">
            <v>50</v>
          </cell>
        </row>
        <row r="4003">
          <cell r="A4003">
            <v>9781839640940</v>
          </cell>
          <cell r="B4003" t="str">
            <v>CHRIS PENDLETON COUNTRY FRIENDS SLI</v>
          </cell>
          <cell r="C4003">
            <v>50</v>
          </cell>
        </row>
        <row r="4004">
          <cell r="A4004">
            <v>9781839640957</v>
          </cell>
          <cell r="B4004" t="str">
            <v>ALPHONSE MUCHA SLIM CALENDAR 2021 (</v>
          </cell>
          <cell r="C4004">
            <v>50</v>
          </cell>
        </row>
        <row r="4005">
          <cell r="A4005">
            <v>9781839640964</v>
          </cell>
          <cell r="B4005" t="str">
            <v>ERT   SLIM CALENDAR 2021 (ART CALEN</v>
          </cell>
          <cell r="C4005">
            <v>50</v>
          </cell>
        </row>
        <row r="4006">
          <cell r="A4006">
            <v>9781839640971</v>
          </cell>
          <cell r="B4006" t="str">
            <v>GUSTAV KLIMT SLIM CALENDAR 2021 (AR</v>
          </cell>
          <cell r="C4006">
            <v>50</v>
          </cell>
        </row>
        <row r="4007">
          <cell r="A4007">
            <v>9781839640988</v>
          </cell>
          <cell r="B4007" t="str">
            <v>IVORY CATS SLIM CALENDAR 2021 (ART</v>
          </cell>
          <cell r="C4007">
            <v>50</v>
          </cell>
        </row>
        <row r="4008">
          <cell r="A4008">
            <v>9781839640995</v>
          </cell>
          <cell r="B4008" t="str">
            <v>ERT   DESK DIARY 2021</v>
          </cell>
          <cell r="C4008">
            <v>30</v>
          </cell>
        </row>
        <row r="4009">
          <cell r="A4009">
            <v>9781839641008</v>
          </cell>
          <cell r="B4009" t="str">
            <v>L. S. LOWRY DESK DIARY 2021</v>
          </cell>
          <cell r="C4009">
            <v>30</v>
          </cell>
        </row>
        <row r="4010">
          <cell r="A4010">
            <v>9781839641015</v>
          </cell>
          <cell r="B4010" t="str">
            <v>THE ROYAL BALLET DESK DIARY 2021</v>
          </cell>
          <cell r="C4010">
            <v>30</v>
          </cell>
        </row>
        <row r="4011">
          <cell r="A4011">
            <v>9781839641022</v>
          </cell>
          <cell r="B4011" t="str">
            <v>SPIKE MILLIGAN DESK DIARY 2021</v>
          </cell>
          <cell r="C4011">
            <v>30</v>
          </cell>
        </row>
        <row r="4012">
          <cell r="A4012">
            <v>9781839641039</v>
          </cell>
          <cell r="B4012" t="str">
            <v>NATIONAL GALLERIES SCOTLAND DESK DI</v>
          </cell>
          <cell r="C4012">
            <v>30</v>
          </cell>
        </row>
        <row r="4013">
          <cell r="A4013">
            <v>9781839641046</v>
          </cell>
          <cell r="B4013" t="str">
            <v>ROYAL OBSERVATORY GREENWICH - ASTRO</v>
          </cell>
          <cell r="C4013">
            <v>30</v>
          </cell>
        </row>
        <row r="4014">
          <cell r="A4014">
            <v>9781839641053</v>
          </cell>
          <cell r="B4014" t="str">
            <v>SHAKESPEARE BIRTHPLACE TRUST (PLANN</v>
          </cell>
          <cell r="C4014">
            <v>100</v>
          </cell>
        </row>
        <row r="4015">
          <cell r="A4015">
            <v>9781839641060</v>
          </cell>
          <cell r="B4015" t="str">
            <v>ALPHONSE MUCHA (PLANNER 2021)</v>
          </cell>
          <cell r="C4015">
            <v>0</v>
          </cell>
        </row>
        <row r="4016">
          <cell r="A4016">
            <v>9781839641077</v>
          </cell>
          <cell r="B4016" t="str">
            <v>JOSEPHINE WALL - SOUL OF A UNICORN</v>
          </cell>
          <cell r="C4016">
            <v>0</v>
          </cell>
        </row>
        <row r="4017">
          <cell r="A4017">
            <v>9781839641084</v>
          </cell>
          <cell r="B4017" t="str">
            <v>NATIONAL GALLERIES SCOTLAND (PLANNE</v>
          </cell>
          <cell r="C4017">
            <v>0</v>
          </cell>
        </row>
        <row r="4018">
          <cell r="A4018">
            <v>9781839641091</v>
          </cell>
          <cell r="B4018" t="str">
            <v>MOOMIN - TARZAN! (PLANNER 2021)</v>
          </cell>
          <cell r="C4018">
            <v>250</v>
          </cell>
        </row>
        <row r="4019">
          <cell r="A4019">
            <v>9781839641107</v>
          </cell>
          <cell r="B4019" t="str">
            <v>L.S. LOWRY (PLANNER 2021)</v>
          </cell>
          <cell r="C4019">
            <v>250</v>
          </cell>
        </row>
        <row r="4020">
          <cell r="A4020">
            <v>9781839641114</v>
          </cell>
          <cell r="B4020" t="str">
            <v>NORMAN THELWELL - PONY CAVALCADE AD</v>
          </cell>
          <cell r="C4020">
            <v>50</v>
          </cell>
        </row>
        <row r="4021">
          <cell r="A4021">
            <v>9781839641121</v>
          </cell>
          <cell r="B4021" t="str">
            <v>SUSANNAH PEACOCK - SANTA'S SLEIGH A</v>
          </cell>
          <cell r="C4021">
            <v>50</v>
          </cell>
        </row>
        <row r="4022">
          <cell r="A4022">
            <v>9781839641138</v>
          </cell>
          <cell r="B4022" t="str">
            <v>LESLEY ANNE IVORY     SNOWY CHRISTM</v>
          </cell>
          <cell r="C4022">
            <v>50</v>
          </cell>
        </row>
        <row r="4023">
          <cell r="A4023">
            <v>9781839641145</v>
          </cell>
          <cell r="B4023" t="str">
            <v>MOOMINS BY THE FIRE ADVENT CALENDAR</v>
          </cell>
          <cell r="C4023">
            <v>50</v>
          </cell>
        </row>
        <row r="4024">
          <cell r="A4024">
            <v>9781839641152</v>
          </cell>
          <cell r="B4024" t="str">
            <v>ASHMOLEAN - THE HUNT BY UCCELLO POC</v>
          </cell>
          <cell r="C4024">
            <v>50</v>
          </cell>
        </row>
        <row r="4025">
          <cell r="A4025">
            <v>9781839641169</v>
          </cell>
          <cell r="B4025" t="str">
            <v>JANE AUSTEN POCKET DIARY 2021</v>
          </cell>
          <cell r="C4025">
            <v>50</v>
          </cell>
        </row>
        <row r="4026">
          <cell r="A4026">
            <v>9781839641176</v>
          </cell>
          <cell r="B4026" t="str">
            <v>MOOMIN - WHO WILL COMFORT TOFFLE? P</v>
          </cell>
          <cell r="C4026">
            <v>50</v>
          </cell>
        </row>
        <row r="4027">
          <cell r="A4027">
            <v>9781839641183</v>
          </cell>
          <cell r="B4027" t="str">
            <v>MOOMIN - TARZAN! POCKET DIARY 2021</v>
          </cell>
          <cell r="C4027">
            <v>50</v>
          </cell>
        </row>
        <row r="4028">
          <cell r="A4028">
            <v>9781839641190</v>
          </cell>
          <cell r="B4028" t="str">
            <v>BODLEIAN LIBRARIES - HIGH JINKS BOO</v>
          </cell>
          <cell r="C4028">
            <v>50</v>
          </cell>
        </row>
        <row r="4029">
          <cell r="A4029">
            <v>9781839641206</v>
          </cell>
          <cell r="B4029" t="str">
            <v>BODLEIAN LIBRARIES - HOBBIES &amp; PAST</v>
          </cell>
          <cell r="C4029">
            <v>50</v>
          </cell>
        </row>
        <row r="4030">
          <cell r="A4030">
            <v>9781839641213</v>
          </cell>
          <cell r="B4030" t="str">
            <v>GUSTAV KLIMT - ADELE BLOCH BAUER PO</v>
          </cell>
          <cell r="C4030">
            <v>50</v>
          </cell>
        </row>
        <row r="4031">
          <cell r="A4031">
            <v>9781839641220</v>
          </cell>
          <cell r="B4031" t="str">
            <v>VINCENT VAN GOGH - CAF   TERRACE PO</v>
          </cell>
          <cell r="C4031">
            <v>50</v>
          </cell>
        </row>
        <row r="4032">
          <cell r="A4032">
            <v>9781839641237</v>
          </cell>
          <cell r="B4032" t="str">
            <v>VINCENT VAN GOGH - WHEATFIELD WITH</v>
          </cell>
          <cell r="C4032">
            <v>50</v>
          </cell>
        </row>
        <row r="4033">
          <cell r="A4033">
            <v>9781839641244</v>
          </cell>
          <cell r="B4033" t="str">
            <v>CLAUDE MONET - BRIDGE OVER A POND O</v>
          </cell>
          <cell r="C4033">
            <v>50</v>
          </cell>
        </row>
        <row r="4034">
          <cell r="A4034">
            <v>9781839641251</v>
          </cell>
          <cell r="B4034" t="str">
            <v>RUDYARD KIPLING - THE CAT THAT WALK</v>
          </cell>
          <cell r="C4034">
            <v>50</v>
          </cell>
        </row>
        <row r="4035">
          <cell r="A4035">
            <v>9781839641268</v>
          </cell>
          <cell r="B4035" t="str">
            <v>BLACK GIBSON GUITAR POCKET DIARY 20</v>
          </cell>
          <cell r="C4035">
            <v>50</v>
          </cell>
        </row>
        <row r="4036">
          <cell r="A4036">
            <v>9781839641275</v>
          </cell>
          <cell r="B4036" t="str">
            <v>KATSUSHIKA HOKUSAI - GREAT WAVE POC</v>
          </cell>
          <cell r="C4036">
            <v>50</v>
          </cell>
        </row>
        <row r="4037">
          <cell r="A4037">
            <v>9781839641282</v>
          </cell>
          <cell r="B4037" t="str">
            <v>WILLIAM MORRIS - STRAWBERRY THIEF P</v>
          </cell>
          <cell r="C4037">
            <v>50</v>
          </cell>
        </row>
        <row r="4038">
          <cell r="A4038">
            <v>9781839641299</v>
          </cell>
          <cell r="B4038" t="str">
            <v>JOSEPHINE WALL - SPIRIT OF FLIGHT P</v>
          </cell>
          <cell r="C4038">
            <v>50</v>
          </cell>
        </row>
        <row r="4039">
          <cell r="A4039">
            <v>9781839641305</v>
          </cell>
          <cell r="B4039" t="str">
            <v>NEL WHATMORE - LOVE FOR MY GARDEN P</v>
          </cell>
          <cell r="C4039">
            <v>50</v>
          </cell>
        </row>
        <row r="4040">
          <cell r="A4040">
            <v>9781839641312</v>
          </cell>
          <cell r="B4040" t="str">
            <v>WILHELM LIST - MAGNOLIA POCKET DIAR</v>
          </cell>
          <cell r="C4040">
            <v>50</v>
          </cell>
        </row>
        <row r="4041">
          <cell r="A4041">
            <v>9781839641329</v>
          </cell>
          <cell r="B4041" t="str">
            <v>VINCENT VAN GOGH - SMALL PEAR TREE</v>
          </cell>
          <cell r="C4041">
            <v>50</v>
          </cell>
        </row>
        <row r="4042">
          <cell r="A4042">
            <v>9781839641336</v>
          </cell>
          <cell r="B4042" t="str">
            <v>FRIDA KAHLO - BLUE POCKET DIARY 202</v>
          </cell>
          <cell r="C4042">
            <v>50</v>
          </cell>
        </row>
        <row r="4043">
          <cell r="A4043">
            <v>9781839641343</v>
          </cell>
          <cell r="B4043" t="str">
            <v>ANGELA HARDING - FISHING OTTER POCK</v>
          </cell>
          <cell r="C4043">
            <v>50</v>
          </cell>
        </row>
        <row r="4044">
          <cell r="A4044">
            <v>9781839641350</v>
          </cell>
          <cell r="B4044" t="str">
            <v>ANNE STOKES - THE WISH POCKET DIARY</v>
          </cell>
          <cell r="C4044">
            <v>50</v>
          </cell>
        </row>
        <row r="4045">
          <cell r="A4045">
            <v>9781839641367</v>
          </cell>
          <cell r="B4045" t="str">
            <v>BLACK ARTISAN A6 DIARY 2021</v>
          </cell>
          <cell r="C4045">
            <v>50</v>
          </cell>
        </row>
        <row r="4046">
          <cell r="A4046">
            <v>9781839641374</v>
          </cell>
          <cell r="B4046" t="str">
            <v>TURQUOISE ARTISAN A6 DIARY 2021</v>
          </cell>
          <cell r="C4046">
            <v>50</v>
          </cell>
        </row>
        <row r="4047">
          <cell r="A4047">
            <v>9781839641381</v>
          </cell>
          <cell r="B4047" t="str">
            <v>RED ARTISAN A6 DIARY 2021</v>
          </cell>
          <cell r="C4047">
            <v>50</v>
          </cell>
        </row>
        <row r="4048">
          <cell r="A4048">
            <v>9781839641398</v>
          </cell>
          <cell r="B4048" t="str">
            <v>PURPLE ARTISAN A6 DIARY 2021</v>
          </cell>
          <cell r="C4048">
            <v>50</v>
          </cell>
        </row>
        <row r="4049">
          <cell r="A4049">
            <v>9781839641404</v>
          </cell>
          <cell r="B4049" t="str">
            <v>GREY ARTISAN A6 DIARY 2021</v>
          </cell>
          <cell r="C4049">
            <v>50</v>
          </cell>
        </row>
        <row r="4050">
          <cell r="A4050">
            <v>9781839641411</v>
          </cell>
          <cell r="B4050" t="str">
            <v>MAGENTA ARTISAN A6 DIARY 2021</v>
          </cell>
          <cell r="C4050">
            <v>50</v>
          </cell>
        </row>
        <row r="4051">
          <cell r="A4051">
            <v>9781839641428</v>
          </cell>
          <cell r="B4051" t="str">
            <v>BABY PINK ARTISAN A5 DIARY 2021</v>
          </cell>
          <cell r="C4051">
            <v>50</v>
          </cell>
        </row>
        <row r="4052">
          <cell r="A4052">
            <v>9781839641435</v>
          </cell>
          <cell r="B4052" t="str">
            <v>DUCK EGG BLUE ARTISAN A5 DIARY 2021</v>
          </cell>
          <cell r="C4052">
            <v>50</v>
          </cell>
        </row>
        <row r="4053">
          <cell r="A4053">
            <v>9781839641442</v>
          </cell>
          <cell r="B4053" t="str">
            <v>PALE MINT GREEN ARTISAN A5 DIARY 20</v>
          </cell>
          <cell r="C4053">
            <v>50</v>
          </cell>
        </row>
        <row r="4054">
          <cell r="A4054">
            <v>9781839641459</v>
          </cell>
          <cell r="B4054" t="str">
            <v>BLACK ARTISAN A5 DIARY 2021</v>
          </cell>
          <cell r="C4054">
            <v>50</v>
          </cell>
        </row>
        <row r="4055">
          <cell r="A4055">
            <v>9781839642029</v>
          </cell>
          <cell r="B4055" t="str">
            <v>PADDINGTON CHRISTMAS TREE ADVENT CA</v>
          </cell>
          <cell r="C4055">
            <v>50</v>
          </cell>
        </row>
        <row r="4056">
          <cell r="A4056">
            <v>9781839642036</v>
          </cell>
          <cell r="B4056" t="str">
            <v>ROYAL SHAKESPEARE COMPANY - THE COM</v>
          </cell>
          <cell r="C4056">
            <v>50</v>
          </cell>
        </row>
        <row r="4057">
          <cell r="A4057">
            <v>9781787559387</v>
          </cell>
          <cell r="B4057" t="str">
            <v>ANTIQUE MAPS OF THE AMERICAS WALL C</v>
          </cell>
          <cell r="C4057">
            <v>0</v>
          </cell>
        </row>
        <row r="4058">
          <cell r="A4058">
            <v>9781839640629</v>
          </cell>
          <cell r="B4058" t="str">
            <v>SOUTHEND-ON-SEA HERITAGE WALL CALEN</v>
          </cell>
          <cell r="C4058">
            <v>0</v>
          </cell>
        </row>
        <row r="4059">
          <cell r="A4059">
            <v>9781787558076</v>
          </cell>
          <cell r="B4059" t="str">
            <v>ANNIE SOUDAIN: FOXGLOVES AND FINCHE</v>
          </cell>
          <cell r="C4059">
            <v>0</v>
          </cell>
        </row>
        <row r="4060">
          <cell r="A4060">
            <v>9781787558236</v>
          </cell>
          <cell r="B4060" t="str">
            <v>THE SYMPTOMS OF GRAVITY: IA LONDON</v>
          </cell>
          <cell r="C4060">
            <v>0</v>
          </cell>
        </row>
        <row r="4061">
          <cell r="A4061">
            <v>9781787558243</v>
          </cell>
          <cell r="B4061" t="str">
            <v>MOOMIN: TARZAN! (FOILED JOURNAL)</v>
          </cell>
          <cell r="C4061">
            <v>0</v>
          </cell>
        </row>
        <row r="4062">
          <cell r="A4062">
            <v>9781787558267</v>
          </cell>
          <cell r="B4062" t="str">
            <v>NGS: THE PROGRESS OF A SOUL, THE VI</v>
          </cell>
          <cell r="C4062">
            <v>0</v>
          </cell>
        </row>
        <row r="4063">
          <cell r="A4063">
            <v>9781787558274</v>
          </cell>
          <cell r="B4063" t="str">
            <v>JANE AUSTEN (FOILED JOURNAL)</v>
          </cell>
          <cell r="C4063">
            <v>0</v>
          </cell>
        </row>
        <row r="4064">
          <cell r="A4064">
            <v>9781787558281</v>
          </cell>
          <cell r="B4064" t="str">
            <v>ANGELA HARDING: SHOOTING STARS (FOI</v>
          </cell>
          <cell r="C4064">
            <v>0</v>
          </cell>
        </row>
        <row r="4065">
          <cell r="A4065">
            <v>9781787558298</v>
          </cell>
          <cell r="B4065" t="str">
            <v>KEW GARDENS' MARIANNE NORTH: VIEW I</v>
          </cell>
          <cell r="C4065">
            <v>0</v>
          </cell>
        </row>
        <row r="4066">
          <cell r="A4066">
            <v>9781787558304</v>
          </cell>
          <cell r="B4066" t="str">
            <v>NATIONAL GALLERY: SAINT CATHERINE O</v>
          </cell>
          <cell r="C4066">
            <v>0</v>
          </cell>
        </row>
        <row r="4067">
          <cell r="A4067">
            <v>9781787558359</v>
          </cell>
          <cell r="B4067" t="str">
            <v>NATIONAL GALLERY     BOSSCHAERT: A</v>
          </cell>
          <cell r="C4067">
            <v>0</v>
          </cell>
        </row>
        <row r="4068">
          <cell r="A4068">
            <v>9781787558366</v>
          </cell>
          <cell r="B4068" t="str">
            <v>BODLEIAN LIBRARIES: GIRLS ADVENTURE</v>
          </cell>
          <cell r="C4068">
            <v>0</v>
          </cell>
        </row>
        <row r="4069">
          <cell r="A4069">
            <v>9781787558373</v>
          </cell>
          <cell r="B4069" t="str">
            <v>VINCENT VAN GOGH: STARRY NIGHT (FOI</v>
          </cell>
          <cell r="C4069">
            <v>0</v>
          </cell>
        </row>
        <row r="4070">
          <cell r="A4070">
            <v>9781787558380</v>
          </cell>
          <cell r="B4070" t="str">
            <v>MOOMIN AND SNORKMAIDEN (FOILED POCK</v>
          </cell>
          <cell r="C4070">
            <v>0</v>
          </cell>
        </row>
        <row r="4071">
          <cell r="A4071">
            <v>9781787558434</v>
          </cell>
          <cell r="B4071" t="str">
            <v>KEW GARDENS: FOLIAGE AND FLOWERS BY</v>
          </cell>
          <cell r="C4071">
            <v>0</v>
          </cell>
        </row>
        <row r="4072">
          <cell r="A4072">
            <v>9781787558441</v>
          </cell>
          <cell r="B4072" t="str">
            <v>ANNIE SOUDAIN: MIDSUMMER MORNING (B</v>
          </cell>
          <cell r="C4072">
            <v>0</v>
          </cell>
        </row>
        <row r="4073">
          <cell r="A4073">
            <v>9781787558557</v>
          </cell>
          <cell r="B4073" t="str">
            <v>BODLEIAN LIBRARIES: HOBBIES &amp; PASTI</v>
          </cell>
          <cell r="C4073">
            <v>0</v>
          </cell>
        </row>
        <row r="4074">
          <cell r="A4074">
            <v>9781787558564</v>
          </cell>
          <cell r="B4074" t="str">
            <v>VINCENT VAN GOGH: SUNFLOWERS (FOILE</v>
          </cell>
          <cell r="C4074">
            <v>0</v>
          </cell>
        </row>
        <row r="4075">
          <cell r="A4075">
            <v>9781787558571</v>
          </cell>
          <cell r="B4075" t="str">
            <v>VINCENT VAN GOGH: STARRY NIGHT OVER</v>
          </cell>
          <cell r="C4075">
            <v>0</v>
          </cell>
        </row>
        <row r="4076">
          <cell r="A4076">
            <v>9781787558588</v>
          </cell>
          <cell r="B4076" t="str">
            <v>ARTHUR RACKHAM: ALICE IN WONDERLAND</v>
          </cell>
          <cell r="C4076">
            <v>0</v>
          </cell>
        </row>
        <row r="4077">
          <cell r="A4077">
            <v>9781787558595</v>
          </cell>
          <cell r="B4077" t="str">
            <v>GRIMM'S FAIRY TALES: WINKING OWL (F</v>
          </cell>
          <cell r="C4077">
            <v>0</v>
          </cell>
        </row>
        <row r="4078">
          <cell r="A4078">
            <v>9781787558601</v>
          </cell>
          <cell r="B4078" t="str">
            <v>GUSTAV KLIMT: TREE OF LIFE (FOILED</v>
          </cell>
          <cell r="C4078">
            <v>0</v>
          </cell>
        </row>
        <row r="4079">
          <cell r="A4079">
            <v>9781787558618</v>
          </cell>
          <cell r="B4079" t="str">
            <v>LEONARDO DA VINCI: VITRUVIAN MAN (F</v>
          </cell>
          <cell r="C4079">
            <v>0</v>
          </cell>
        </row>
        <row r="4080">
          <cell r="A4080">
            <v>9781787558625</v>
          </cell>
          <cell r="B4080" t="str">
            <v>GUSTAV KLIMT: ADELE BLOCH BAUER I (</v>
          </cell>
          <cell r="C4080">
            <v>0</v>
          </cell>
        </row>
        <row r="4081">
          <cell r="A4081">
            <v>9781787558670</v>
          </cell>
          <cell r="B4081" t="str">
            <v>EBONY BLACK ARTISAN NOTEBOOK (FLAME</v>
          </cell>
          <cell r="C4081">
            <v>36</v>
          </cell>
        </row>
        <row r="4082">
          <cell r="A4082">
            <v>9781787558687</v>
          </cell>
          <cell r="B4082" t="str">
            <v>IVORY WHITE ARTISAN NOTEBOOK (FLAME</v>
          </cell>
          <cell r="C4082">
            <v>36</v>
          </cell>
        </row>
        <row r="4083">
          <cell r="A4083">
            <v>9781787558694</v>
          </cell>
          <cell r="B4083" t="str">
            <v>LIPSTICK PINK ARTISAN NOTEBOOK (FLA</v>
          </cell>
          <cell r="C4083">
            <v>0</v>
          </cell>
        </row>
        <row r="4084">
          <cell r="A4084">
            <v>9781787558700</v>
          </cell>
          <cell r="B4084" t="str">
            <v>CHARCOAL ARTISAN NOTEBOOK (FLAME TR</v>
          </cell>
          <cell r="C4084">
            <v>0</v>
          </cell>
        </row>
        <row r="4085">
          <cell r="A4085">
            <v>9781787558779</v>
          </cell>
          <cell r="B4085" t="str">
            <v>SPRING GREEN ARTISAN POCKET JOURNAL</v>
          </cell>
          <cell r="C4085">
            <v>48</v>
          </cell>
        </row>
        <row r="4086">
          <cell r="A4086">
            <v>9781787558786</v>
          </cell>
          <cell r="B4086" t="str">
            <v>ORANGE ARTISAN POCKET JOURNAL (FLAM</v>
          </cell>
          <cell r="C4086">
            <v>48</v>
          </cell>
        </row>
        <row r="4087">
          <cell r="A4087">
            <v>9781787558793</v>
          </cell>
          <cell r="B4087" t="str">
            <v>DUCK EGG BLUE ARTISAN POCKET JOURNA</v>
          </cell>
          <cell r="C4087">
            <v>0</v>
          </cell>
        </row>
        <row r="4088">
          <cell r="A4088">
            <v>9781787558809</v>
          </cell>
          <cell r="B4088" t="str">
            <v>PALE MINT GREEN ARTISAN POCKET JOUR</v>
          </cell>
          <cell r="C4088">
            <v>0</v>
          </cell>
        </row>
        <row r="4089">
          <cell r="A4089">
            <v>9781787558854</v>
          </cell>
          <cell r="B4089" t="str">
            <v>ADULT JIGSAW PUZZLE ANNIE SOUDAIN:</v>
          </cell>
          <cell r="C4089">
            <v>8</v>
          </cell>
        </row>
        <row r="4090">
          <cell r="A4090">
            <v>9781787558892</v>
          </cell>
          <cell r="B4090" t="str">
            <v>ADULT JIGSAW PUZZLE MOOMINS ON THE</v>
          </cell>
          <cell r="C4090">
            <v>8</v>
          </cell>
        </row>
        <row r="4091">
          <cell r="A4091">
            <v>9781787558908</v>
          </cell>
          <cell r="B4091" t="str">
            <v>ADULT JIGSAW PUZZLE NATIONAL GALLER</v>
          </cell>
          <cell r="C4091">
            <v>8</v>
          </cell>
        </row>
        <row r="4092">
          <cell r="A4092">
            <v>9781787558915</v>
          </cell>
          <cell r="B4092" t="str">
            <v>ADULT JIGSAW PUZZLE NATIONAL GALLER</v>
          </cell>
          <cell r="C4092">
            <v>8</v>
          </cell>
        </row>
        <row r="4093">
          <cell r="A4093">
            <v>9781787558922</v>
          </cell>
          <cell r="B4093" t="str">
            <v>ADULT JIGSAW PUZZLE ANNE STOKES: MO</v>
          </cell>
          <cell r="C4093">
            <v>8</v>
          </cell>
        </row>
        <row r="4094">
          <cell r="A4094">
            <v>9781787558946</v>
          </cell>
          <cell r="B4094" t="str">
            <v>ADULT JIGSAW PUZZLE ANGELA HARDING:</v>
          </cell>
          <cell r="C4094">
            <v>8</v>
          </cell>
        </row>
        <row r="4095">
          <cell r="A4095">
            <v>9781787558953</v>
          </cell>
          <cell r="B4095" t="str">
            <v>ADULT JIGSAW PUZZLE ASHMOLEAN MUSEU</v>
          </cell>
          <cell r="C4095">
            <v>0</v>
          </cell>
        </row>
        <row r="4096">
          <cell r="A4096">
            <v>9781787558960</v>
          </cell>
          <cell r="B4096" t="str">
            <v>ADULT JIGSAW PUZZLE WILLIAM MORRIS</v>
          </cell>
          <cell r="C4096">
            <v>0</v>
          </cell>
        </row>
        <row r="4097">
          <cell r="A4097">
            <v>9781787559158</v>
          </cell>
          <cell r="B4097" t="str">
            <v>ANNIE SOUDAIN MINI NOTEBOOK COLLECT</v>
          </cell>
          <cell r="C4097">
            <v>48</v>
          </cell>
        </row>
        <row r="4098">
          <cell r="A4098">
            <v>9781787559165</v>
          </cell>
          <cell r="B4098" t="str">
            <v>KEW GARDENS' MARIANNE NORTH MINI NO</v>
          </cell>
          <cell r="C4098">
            <v>48</v>
          </cell>
        </row>
        <row r="4099">
          <cell r="A4099">
            <v>9781787559172</v>
          </cell>
          <cell r="B4099" t="str">
            <v>CLAUDE MONET MINI NOTEBOOK COLLECTI</v>
          </cell>
          <cell r="C4099">
            <v>48</v>
          </cell>
        </row>
        <row r="4100">
          <cell r="A4100">
            <v>9781787559189</v>
          </cell>
          <cell r="B4100" t="str">
            <v>MOOMIN MINI NOTEBOOK COLLECTION</v>
          </cell>
          <cell r="C4100">
            <v>48</v>
          </cell>
        </row>
        <row r="4101">
          <cell r="A4101">
            <v>9781787559196</v>
          </cell>
          <cell r="B4101" t="str">
            <v>LEONARDO DA VINCI MINI NOTEBOOK COL</v>
          </cell>
          <cell r="C4101">
            <v>48</v>
          </cell>
        </row>
        <row r="4102">
          <cell r="A4102">
            <v>9781839641992</v>
          </cell>
          <cell r="B4102" t="str">
            <v>SHAMANISM: SPIRITUAL GROWTH, HEALIN</v>
          </cell>
          <cell r="C4102">
            <v>16</v>
          </cell>
        </row>
        <row r="4103">
          <cell r="A4103">
            <v>9781839642005</v>
          </cell>
          <cell r="B4103" t="str">
            <v>AURAS: AWAKENING AWARENESS</v>
          </cell>
          <cell r="C4103">
            <v>16</v>
          </cell>
        </row>
        <row r="4104">
          <cell r="A4104">
            <v>9781839642012</v>
          </cell>
          <cell r="B4104" t="str">
            <v>PENDULUMS: FOR GUIDANCE &amp; HEALING</v>
          </cell>
          <cell r="C4104">
            <v>0</v>
          </cell>
        </row>
        <row r="4105">
          <cell r="A4105">
            <v>9781839642166</v>
          </cell>
          <cell r="B4105" t="str">
            <v>THE JUNGLE BOOK</v>
          </cell>
          <cell r="C4105">
            <v>0</v>
          </cell>
        </row>
        <row r="4106">
          <cell r="A4106">
            <v>9781839642173</v>
          </cell>
          <cell r="B4106" t="str">
            <v>TALES OF MYSTERY AND IMAGINATION</v>
          </cell>
          <cell r="C4106">
            <v>0</v>
          </cell>
        </row>
        <row r="4107">
          <cell r="A4107">
            <v>9781839642180</v>
          </cell>
          <cell r="B4107" t="str">
            <v>PETER PAN</v>
          </cell>
          <cell r="C4107">
            <v>0</v>
          </cell>
        </row>
        <row r="4108">
          <cell r="A4108">
            <v>9781839642197</v>
          </cell>
          <cell r="B4108" t="str">
            <v>W.B. YEATS SELECTED POETRY</v>
          </cell>
          <cell r="C4108">
            <v>0</v>
          </cell>
        </row>
        <row r="4109">
          <cell r="A4109">
            <v>9781839642203</v>
          </cell>
          <cell r="B4109" t="str">
            <v>JIMI HENDRIX</v>
          </cell>
          <cell r="C4109">
            <v>16</v>
          </cell>
        </row>
        <row r="4110">
          <cell r="A4110">
            <v>9781839642210</v>
          </cell>
          <cell r="B4110" t="str">
            <v>3-BOOK MUSIC WORKING KIT FOR GUITAR</v>
          </cell>
          <cell r="C4110">
            <v>48</v>
          </cell>
        </row>
        <row r="4111">
          <cell r="A4111">
            <v>9781839642227</v>
          </cell>
          <cell r="B4111" t="str">
            <v>3-BOOK MUSIC WORKING KIT FOR PIANO</v>
          </cell>
          <cell r="C4111">
            <v>48</v>
          </cell>
        </row>
        <row r="4112">
          <cell r="A4112">
            <v>9781839642234</v>
          </cell>
          <cell r="B4112" t="str">
            <v>IRISH FAIRY TALES</v>
          </cell>
          <cell r="C4112">
            <v>40</v>
          </cell>
        </row>
        <row r="4113">
          <cell r="A4113">
            <v>9781839642241</v>
          </cell>
          <cell r="B4113" t="str">
            <v>POLYNESIAN ISLAND MYTHS</v>
          </cell>
          <cell r="C4113">
            <v>40</v>
          </cell>
        </row>
        <row r="4114">
          <cell r="A4114">
            <v>9781839642258</v>
          </cell>
          <cell r="B4114" t="str">
            <v>A CHRISTMAS CAROL</v>
          </cell>
          <cell r="C4114">
            <v>0</v>
          </cell>
        </row>
        <row r="4115">
          <cell r="A4115">
            <v>9781839642265</v>
          </cell>
          <cell r="B4115" t="str">
            <v>THE GREAT GATSBY</v>
          </cell>
          <cell r="C4115">
            <v>0</v>
          </cell>
        </row>
        <row r="4116">
          <cell r="A4116">
            <v>9781839642272</v>
          </cell>
          <cell r="B4116" t="str">
            <v>HANS CHRISTIAN ANDERSEN FAIRY TALES</v>
          </cell>
          <cell r="C4116">
            <v>0</v>
          </cell>
        </row>
        <row r="4117">
          <cell r="A4117">
            <v>9781839642289</v>
          </cell>
          <cell r="B4117" t="str">
            <v>THE WIND IN THE WILLOWS</v>
          </cell>
          <cell r="C4117">
            <v>0</v>
          </cell>
        </row>
        <row r="4118">
          <cell r="A4118">
            <v>9781839642296</v>
          </cell>
          <cell r="B4118" t="str">
            <v>JANIS JOPLIN</v>
          </cell>
          <cell r="C4118">
            <v>16</v>
          </cell>
        </row>
        <row r="4119">
          <cell r="A4119">
            <v>9781839642326</v>
          </cell>
          <cell r="B4119" t="str">
            <v>KETO</v>
          </cell>
          <cell r="C4119">
            <v>0</v>
          </cell>
        </row>
        <row r="4120">
          <cell r="A4120">
            <v>9781839642333</v>
          </cell>
          <cell r="B4120" t="str">
            <v>FANTASY</v>
          </cell>
          <cell r="C4120">
            <v>0</v>
          </cell>
        </row>
        <row r="4121">
          <cell r="A4121">
            <v>9781839642340</v>
          </cell>
          <cell r="B4121" t="str">
            <v>ADORABLE</v>
          </cell>
          <cell r="C4121">
            <v>0</v>
          </cell>
        </row>
        <row r="4122">
          <cell r="A4122">
            <v>9781839642357</v>
          </cell>
          <cell r="B4122" t="str">
            <v>LOVECRAFT MYTHOS NEW &amp; CLASSIC COLL</v>
          </cell>
          <cell r="C4122">
            <v>8</v>
          </cell>
        </row>
        <row r="4123">
          <cell r="A4123">
            <v>9781839642364</v>
          </cell>
          <cell r="B4123" t="str">
            <v>WITCHES, WIZARDS, SEERS &amp; HEALERS M</v>
          </cell>
          <cell r="C4123">
            <v>8</v>
          </cell>
        </row>
        <row r="4124">
          <cell r="A4124">
            <v>9781839642371</v>
          </cell>
          <cell r="B4124" t="str">
            <v>STRANGE LANDS SHORT STORIES</v>
          </cell>
          <cell r="C4124">
            <v>8</v>
          </cell>
        </row>
        <row r="4125">
          <cell r="A4125">
            <v>9781839642388</v>
          </cell>
          <cell r="B4125" t="str">
            <v>ONE THOUSAND AND ONE ARABIAN NIGHTS</v>
          </cell>
          <cell r="C4125">
            <v>8</v>
          </cell>
        </row>
        <row r="4126">
          <cell r="A4126">
            <v>9781839642517</v>
          </cell>
          <cell r="B4126" t="str">
            <v>THE ART OF ALICE IN WONDERLAND</v>
          </cell>
          <cell r="C4126">
            <v>0</v>
          </cell>
        </row>
        <row r="4127">
          <cell r="A4127">
            <v>9781787556843</v>
          </cell>
          <cell r="B4127" t="str">
            <v>FLOWER</v>
          </cell>
          <cell r="C4127">
            <v>0</v>
          </cell>
        </row>
        <row r="4128">
          <cell r="A4128">
            <v>9781787584983</v>
          </cell>
          <cell r="B4128" t="str">
            <v>MISFITS</v>
          </cell>
          <cell r="C4128">
            <v>56</v>
          </cell>
        </row>
        <row r="4129">
          <cell r="A4129">
            <v>9781787584990</v>
          </cell>
          <cell r="B4129" t="str">
            <v>MISFITS</v>
          </cell>
          <cell r="C4129">
            <v>16</v>
          </cell>
        </row>
        <row r="4130">
          <cell r="A4130">
            <v>9781787584747</v>
          </cell>
          <cell r="B4130" t="str">
            <v>GREYFRIARS REFORMATORY</v>
          </cell>
          <cell r="C4130">
            <v>64</v>
          </cell>
        </row>
        <row r="4131">
          <cell r="A4131">
            <v>9781787584754</v>
          </cell>
          <cell r="B4131" t="str">
            <v>GREYFRIARS REFORMATORY</v>
          </cell>
          <cell r="C4131">
            <v>20</v>
          </cell>
        </row>
        <row r="4132">
          <cell r="A4132">
            <v>9781787584808</v>
          </cell>
          <cell r="B4132" t="str">
            <v>THE PORTAL</v>
          </cell>
          <cell r="C4132">
            <v>56</v>
          </cell>
        </row>
        <row r="4133">
          <cell r="A4133">
            <v>9781787584815</v>
          </cell>
          <cell r="B4133" t="str">
            <v>THE PORTAL</v>
          </cell>
          <cell r="C4133">
            <v>18</v>
          </cell>
        </row>
        <row r="4134">
          <cell r="A4134">
            <v>9781787585058</v>
          </cell>
          <cell r="B4134" t="str">
            <v>MONDO CRIMSON</v>
          </cell>
          <cell r="C4134">
            <v>48</v>
          </cell>
        </row>
        <row r="4135">
          <cell r="A4135">
            <v>9781787585065</v>
          </cell>
          <cell r="B4135" t="str">
            <v>MONDO CRIMSON</v>
          </cell>
          <cell r="C4135">
            <v>16</v>
          </cell>
        </row>
        <row r="4136">
          <cell r="A4136">
            <v>9781787585119</v>
          </cell>
          <cell r="B4136" t="str">
            <v>VOODOO HEART</v>
          </cell>
          <cell r="C4136">
            <v>56</v>
          </cell>
        </row>
        <row r="4137">
          <cell r="A4137">
            <v>9781787585126</v>
          </cell>
          <cell r="B4137" t="str">
            <v>VOODOO HEART</v>
          </cell>
          <cell r="C4137">
            <v>18</v>
          </cell>
        </row>
        <row r="4138">
          <cell r="A4138">
            <v>9781787585355</v>
          </cell>
          <cell r="B4138" t="str">
            <v>CITY OF ANGELS</v>
          </cell>
          <cell r="C4138">
            <v>64</v>
          </cell>
        </row>
        <row r="4139">
          <cell r="A4139">
            <v>9781787585362</v>
          </cell>
          <cell r="B4139" t="str">
            <v>CITY OF ANGELS</v>
          </cell>
          <cell r="C4139">
            <v>30</v>
          </cell>
        </row>
        <row r="4140">
          <cell r="A4140">
            <v>9781787558458</v>
          </cell>
          <cell r="B4140" t="str">
            <v>LEONARDO DA VINCI: DETAIL OF THE HE</v>
          </cell>
          <cell r="C4140">
            <v>0</v>
          </cell>
        </row>
        <row r="4141">
          <cell r="A4141">
            <v>9781787558465</v>
          </cell>
          <cell r="B4141" t="str">
            <v>VINCENT VAN GOGH: BEDROOM AT ARLES</v>
          </cell>
          <cell r="C4141">
            <v>0</v>
          </cell>
        </row>
        <row r="4142">
          <cell r="A4142">
            <v>9781839640100</v>
          </cell>
          <cell r="B4142" t="str">
            <v>RSC THE COMEDIES 2021 CALENDAR</v>
          </cell>
          <cell r="C4142">
            <v>50</v>
          </cell>
        </row>
        <row r="4143">
          <cell r="A4143">
            <v>9781787559202</v>
          </cell>
          <cell r="B4143" t="str">
            <v>FRIDA KAHLO MINI NOTEBOOK COLLECTIO</v>
          </cell>
          <cell r="C4143">
            <v>48</v>
          </cell>
        </row>
        <row r="4144">
          <cell r="A4144">
            <v>9781839642623</v>
          </cell>
          <cell r="B4144" t="str">
            <v>CATRIN WELZ-STEIN: CHASING THE MOON</v>
          </cell>
          <cell r="C4144">
            <v>0</v>
          </cell>
        </row>
        <row r="4145">
          <cell r="A4145">
            <v>9781839642609</v>
          </cell>
          <cell r="B4145" t="str">
            <v>WILLIAM MORRIS: COMPTON WALLPAPER G</v>
          </cell>
          <cell r="C4145">
            <v>0</v>
          </cell>
        </row>
        <row r="4146">
          <cell r="A4146">
            <v>9781839642616</v>
          </cell>
          <cell r="B4146" t="str">
            <v>CHARLES COLEMAN: APPLE BLOSSOM GREE</v>
          </cell>
          <cell r="C4146">
            <v>0</v>
          </cell>
        </row>
        <row r="4147">
          <cell r="A4147">
            <v>9781839642630</v>
          </cell>
          <cell r="B4147" t="str">
            <v>GUSTAV KLIMT: POPPY FIELD GREETING</v>
          </cell>
          <cell r="C4147">
            <v>0</v>
          </cell>
        </row>
        <row r="4148">
          <cell r="A4148">
            <v>9781839642647</v>
          </cell>
          <cell r="B4148" t="str">
            <v>VINCENT VAN GOGH: BEDROOM AT ARLES</v>
          </cell>
          <cell r="C4148">
            <v>0</v>
          </cell>
        </row>
        <row r="4149">
          <cell r="A4149">
            <v>9781839642654</v>
          </cell>
          <cell r="B4149" t="str">
            <v>NEL WHATMORE: LOVE FOR MY GARDEN GR</v>
          </cell>
          <cell r="C4149">
            <v>0</v>
          </cell>
        </row>
        <row r="4150">
          <cell r="A4150">
            <v>9781839643149</v>
          </cell>
          <cell r="B4150" t="str">
            <v>WILLIAM MORRIS: WALLFLOWER GREETING</v>
          </cell>
          <cell r="C4150">
            <v>0</v>
          </cell>
        </row>
        <row r="4151">
          <cell r="A4151">
            <v>9781839643156</v>
          </cell>
          <cell r="B4151" t="str">
            <v>EDVARD MUNCH: THE SCREAM GREETING C</v>
          </cell>
          <cell r="C4151">
            <v>0</v>
          </cell>
        </row>
        <row r="4152">
          <cell r="A4152">
            <v>9781839643163</v>
          </cell>
          <cell r="B4152" t="str">
            <v>JOHANNES VERMEER: GIRL WITH A PEARL</v>
          </cell>
          <cell r="C4152">
            <v>0</v>
          </cell>
        </row>
        <row r="4153">
          <cell r="A4153">
            <v>9781839643170</v>
          </cell>
          <cell r="B4153" t="str">
            <v>GRIMM'S FAIRY TALES: WINKING OWL GR</v>
          </cell>
          <cell r="C4153">
            <v>0</v>
          </cell>
        </row>
        <row r="4154">
          <cell r="A4154">
            <v>9781839643187</v>
          </cell>
          <cell r="B4154" t="str">
            <v>CLAUDE MONET: BRIDGE OVER A POND FO</v>
          </cell>
          <cell r="C4154">
            <v>0</v>
          </cell>
        </row>
        <row r="4155">
          <cell r="A4155">
            <v>9781839643194</v>
          </cell>
          <cell r="B4155" t="str">
            <v>VINCENT VAN GOGH: STARRY NIGHT GREE</v>
          </cell>
          <cell r="C4155">
            <v>0</v>
          </cell>
        </row>
        <row r="4156">
          <cell r="A4156">
            <v>9781839643200</v>
          </cell>
          <cell r="B4156" t="str">
            <v>FRIDA KAHLO BLUE GREETING CARD</v>
          </cell>
          <cell r="C4156">
            <v>0</v>
          </cell>
        </row>
        <row r="4157">
          <cell r="A4157">
            <v>9781839643217</v>
          </cell>
          <cell r="B4157" t="str">
            <v>VITTORIO ZECCHIN: PRINCESSES IN THE</v>
          </cell>
          <cell r="C4157">
            <v>0</v>
          </cell>
        </row>
        <row r="4158">
          <cell r="A4158">
            <v>9781839643224</v>
          </cell>
          <cell r="B4158" t="str">
            <v>AIMEE STEWART: TREASURE HUNT BOOKSH</v>
          </cell>
          <cell r="C4158">
            <v>0</v>
          </cell>
        </row>
        <row r="4159">
          <cell r="A4159">
            <v>9781839643231</v>
          </cell>
          <cell r="B4159" t="str">
            <v>JOHN TENNIEL: ALICE AND THE CHESHIR</v>
          </cell>
          <cell r="C4159">
            <v>0</v>
          </cell>
        </row>
        <row r="4160">
          <cell r="A4160">
            <v>9781839643248</v>
          </cell>
          <cell r="B4160" t="str">
            <v>AUTUMN LEAVES (ART NOUVEAU) GREETIN</v>
          </cell>
          <cell r="C4160">
            <v>0</v>
          </cell>
        </row>
        <row r="4161">
          <cell r="A4161">
            <v>9781839643255</v>
          </cell>
          <cell r="B4161" t="str">
            <v>MUCHA: STUDY FOR DOCUMENTS D  CORAT</v>
          </cell>
          <cell r="C4161">
            <v>0</v>
          </cell>
        </row>
        <row r="4162">
          <cell r="A4162">
            <v>9781839643262</v>
          </cell>
          <cell r="B4162" t="str">
            <v>VAN GOGH: SMALL PEAR TREE IN BLOSSO</v>
          </cell>
          <cell r="C4162">
            <v>0</v>
          </cell>
        </row>
        <row r="4163">
          <cell r="A4163">
            <v>9781839643279</v>
          </cell>
          <cell r="B4163" t="str">
            <v>FRIDA KAHLO PINK GREETING CARD</v>
          </cell>
          <cell r="C4163">
            <v>0</v>
          </cell>
        </row>
        <row r="4164">
          <cell r="A4164">
            <v>9781839643286</v>
          </cell>
          <cell r="B4164" t="str">
            <v>NEL WHATMORE: BEAUTIFUL REFLECTIONS</v>
          </cell>
          <cell r="C4164">
            <v>0</v>
          </cell>
        </row>
        <row r="4165">
          <cell r="A4165">
            <v>9781839643293</v>
          </cell>
          <cell r="B4165" t="str">
            <v>BODLEIAN LIBRARIES: BOYS ADVENTURE</v>
          </cell>
          <cell r="C4165">
            <v>0</v>
          </cell>
        </row>
        <row r="4166">
          <cell r="A4166">
            <v>9781839643309</v>
          </cell>
          <cell r="B4166" t="str">
            <v>GUSTAVE COURBET: THE CALM SEA GREET</v>
          </cell>
          <cell r="C4166">
            <v>0</v>
          </cell>
        </row>
        <row r="4167">
          <cell r="A4167">
            <v>9781839643316</v>
          </cell>
          <cell r="B4167" t="str">
            <v>BODEIAN LIBRARIES: GIRLS ADVENTURE</v>
          </cell>
          <cell r="C4167">
            <v>0</v>
          </cell>
        </row>
        <row r="4168">
          <cell r="A4168">
            <v>9781839643323</v>
          </cell>
          <cell r="B4168" t="str">
            <v>VITTORIO ZECCHIN: PRINCESSES FROM A</v>
          </cell>
          <cell r="C4168">
            <v>0</v>
          </cell>
        </row>
        <row r="4169">
          <cell r="A4169">
            <v>9781839643330</v>
          </cell>
          <cell r="B4169" t="str">
            <v>VAN GOGH: WHEAT FIELD WITH CYPRESSE</v>
          </cell>
          <cell r="C4169">
            <v>0</v>
          </cell>
        </row>
        <row r="4170">
          <cell r="A4170">
            <v>9781839643347</v>
          </cell>
          <cell r="B4170" t="str">
            <v>GUSTAV KLIMT: WATER SERPENTS I GREE</v>
          </cell>
          <cell r="C4170">
            <v>0</v>
          </cell>
        </row>
        <row r="4171">
          <cell r="A4171">
            <v>9781839643354</v>
          </cell>
          <cell r="B4171" t="str">
            <v>JOHN TENNIEL: ALICE &amp; THE CATERPILL</v>
          </cell>
          <cell r="C4171">
            <v>0</v>
          </cell>
        </row>
        <row r="4172">
          <cell r="A4172">
            <v>9781839643361</v>
          </cell>
          <cell r="B4172" t="str">
            <v>LEONARDO DA VINCI: VITRUVIAN MAN GR</v>
          </cell>
          <cell r="C4172">
            <v>0</v>
          </cell>
        </row>
        <row r="4173">
          <cell r="A4173">
            <v>9781839643378</v>
          </cell>
          <cell r="B4173" t="str">
            <v>NEL WHATMORE: UP, UP AND AWAY GREET</v>
          </cell>
          <cell r="C4173">
            <v>0</v>
          </cell>
        </row>
        <row r="4174">
          <cell r="A4174">
            <v>9781839643385</v>
          </cell>
          <cell r="B4174" t="str">
            <v>MICHAELANGELO: CREATION HANDS GREET</v>
          </cell>
          <cell r="C4174">
            <v>0</v>
          </cell>
        </row>
        <row r="4175">
          <cell r="A4175">
            <v>9781839643392</v>
          </cell>
          <cell r="B4175" t="str">
            <v>NEL WHATMORE: A MILLION SHADES GREE</v>
          </cell>
          <cell r="C4175">
            <v>0</v>
          </cell>
        </row>
        <row r="4176">
          <cell r="A4176">
            <v>9781839643408</v>
          </cell>
          <cell r="B4176" t="str">
            <v>L.S. LOWRY: GOING TO WORK GREETING</v>
          </cell>
          <cell r="C4176">
            <v>0</v>
          </cell>
        </row>
        <row r="4177">
          <cell r="A4177">
            <v>9781839643415</v>
          </cell>
          <cell r="B4177" t="str">
            <v>L.S. LOWRY: YACHTS GREETING CARD</v>
          </cell>
          <cell r="C4177">
            <v>0</v>
          </cell>
        </row>
        <row r="4178">
          <cell r="A4178">
            <v>9781839643422</v>
          </cell>
          <cell r="B4178" t="str">
            <v>L.S. LOWRY: COMING FROM THE MILL GR</v>
          </cell>
          <cell r="C4178">
            <v>0</v>
          </cell>
        </row>
        <row r="4179">
          <cell r="A4179">
            <v>9781839643439</v>
          </cell>
          <cell r="B4179" t="str">
            <v>L.S. LOWRY: MARKET SCENE GREETING C</v>
          </cell>
          <cell r="C4179">
            <v>0</v>
          </cell>
        </row>
        <row r="4180">
          <cell r="A4180">
            <v>9781839643446</v>
          </cell>
          <cell r="B4180" t="str">
            <v>PAUL KLEE: REDGREEN AND VIOLET-YELL</v>
          </cell>
          <cell r="C4180">
            <v>0</v>
          </cell>
        </row>
        <row r="4181">
          <cell r="A4181">
            <v>9781839643453</v>
          </cell>
          <cell r="B4181" t="str">
            <v>RUDYARD KIPLING: THE CAT THAT WALKE</v>
          </cell>
          <cell r="C4181">
            <v>0</v>
          </cell>
        </row>
        <row r="4182">
          <cell r="A4182">
            <v>9781839643460</v>
          </cell>
          <cell r="B4182" t="str">
            <v>LOUIS COMFORT TIFFANY: DISPLAYING P</v>
          </cell>
          <cell r="C4182">
            <v>0</v>
          </cell>
        </row>
        <row r="4183">
          <cell r="A4183">
            <v>9781839643477</v>
          </cell>
          <cell r="B4183" t="str">
            <v>AIMEE STEWART: A STITCH IN TIME BOO</v>
          </cell>
          <cell r="C4183">
            <v>0</v>
          </cell>
        </row>
        <row r="4184">
          <cell r="A4184">
            <v>9781839643484</v>
          </cell>
          <cell r="B4184" t="str">
            <v>AIMEE STEWART: GARDEN BOOKSHELVES G</v>
          </cell>
          <cell r="C4184">
            <v>0</v>
          </cell>
        </row>
        <row r="4185">
          <cell r="A4185">
            <v>9781839643491</v>
          </cell>
          <cell r="B4185" t="str">
            <v>BODLEIAN LIBRARIES: HOBBIES AND PAS</v>
          </cell>
          <cell r="C4185">
            <v>0</v>
          </cell>
        </row>
        <row r="4186">
          <cell r="A4186">
            <v>9781839643507</v>
          </cell>
          <cell r="B4186" t="str">
            <v>BODLEIAN LIBRARIES: HIGH JINKS BOOK</v>
          </cell>
          <cell r="C4186">
            <v>0</v>
          </cell>
        </row>
        <row r="4187">
          <cell r="A4187">
            <v>9781839643514</v>
          </cell>
          <cell r="B4187" t="str">
            <v>PAUL KLEE: LANDSCAPE YELLOW BIRDS G</v>
          </cell>
          <cell r="C4187">
            <v>0</v>
          </cell>
        </row>
        <row r="4188">
          <cell r="A4188">
            <v>9781839643521</v>
          </cell>
          <cell r="B4188" t="str">
            <v>ARTHUR RACKHAM: ALICE IN WONDERLAND</v>
          </cell>
          <cell r="C4188">
            <v>0</v>
          </cell>
        </row>
        <row r="4189">
          <cell r="A4189">
            <v>9781839643538</v>
          </cell>
          <cell r="B4189" t="str">
            <v>VAN GOGH: WHEAT FIELD WITH A LARK G</v>
          </cell>
          <cell r="C4189">
            <v>0</v>
          </cell>
        </row>
        <row r="4190">
          <cell r="A4190">
            <v>9781839643545</v>
          </cell>
          <cell r="B4190" t="str">
            <v>EGON SCHIELE: SEATED WOMAN GREETING</v>
          </cell>
          <cell r="C4190">
            <v>0</v>
          </cell>
        </row>
        <row r="4191">
          <cell r="A4191">
            <v>9781839643552</v>
          </cell>
          <cell r="B4191" t="str">
            <v>ALHAMBRA PALACE TILES GREETING CARD</v>
          </cell>
          <cell r="C4191">
            <v>0</v>
          </cell>
        </row>
        <row r="4192">
          <cell r="A4192">
            <v>9781839643569</v>
          </cell>
          <cell r="B4192" t="str">
            <v>HIROSHIGE: SEA AT SATTA GREETING CA</v>
          </cell>
          <cell r="C4192">
            <v>0</v>
          </cell>
        </row>
        <row r="4193">
          <cell r="A4193">
            <v>9781839643576</v>
          </cell>
          <cell r="B4193" t="str">
            <v>VAN GOGH: STARRY NIGHT GREETING CAR</v>
          </cell>
          <cell r="C4193">
            <v>0</v>
          </cell>
        </row>
        <row r="4194">
          <cell r="A4194">
            <v>9781839643583</v>
          </cell>
          <cell r="B4194" t="str">
            <v>WILLIAM MORRIS: ACANTHUS GREETING C</v>
          </cell>
          <cell r="C4194">
            <v>0</v>
          </cell>
        </row>
        <row r="4195">
          <cell r="A4195">
            <v>9781839643590</v>
          </cell>
          <cell r="B4195" t="str">
            <v>TURKISH WALL TILES GREETING CARD</v>
          </cell>
          <cell r="C4195">
            <v>0</v>
          </cell>
        </row>
        <row r="4196">
          <cell r="A4196">
            <v>9781839643606</v>
          </cell>
          <cell r="B4196" t="str">
            <v>GAUDI (INSPIRED BY): MOSAIC GREETIN</v>
          </cell>
          <cell r="C4196">
            <v>0</v>
          </cell>
        </row>
        <row r="4197">
          <cell r="A4197">
            <v>9781839643613</v>
          </cell>
          <cell r="B4197" t="str">
            <v>GIBSON LES PAUL BLACK GUITAR GREETI</v>
          </cell>
          <cell r="C4197">
            <v>0</v>
          </cell>
        </row>
        <row r="4198">
          <cell r="A4198">
            <v>9781839643620</v>
          </cell>
          <cell r="B4198" t="str">
            <v>HIROSHIGE: PLUM GARDEN GREETING CAR</v>
          </cell>
          <cell r="C4198">
            <v>0</v>
          </cell>
        </row>
        <row r="4199">
          <cell r="A4199">
            <v>9781839643637</v>
          </cell>
          <cell r="B4199" t="str">
            <v>VAN GOGH: ALMOND BLOSSOM GREETING C</v>
          </cell>
          <cell r="C4199">
            <v>0</v>
          </cell>
        </row>
        <row r="4200">
          <cell r="A4200">
            <v>9781839643644</v>
          </cell>
          <cell r="B4200" t="str">
            <v>THE SOUL OF THE ROSE (WATERHOUSE) G</v>
          </cell>
          <cell r="C4200">
            <v>0</v>
          </cell>
        </row>
        <row r="4201">
          <cell r="A4201">
            <v>9781839643651</v>
          </cell>
          <cell r="B4201" t="str">
            <v>WATER LILIES (MONET) GREETING CARD</v>
          </cell>
          <cell r="C4201">
            <v>0</v>
          </cell>
        </row>
        <row r="4202">
          <cell r="A4202">
            <v>9781839643668</v>
          </cell>
          <cell r="B4202" t="str">
            <v>IN POWDER &amp; CRINOLINE (NIELSEIN) GR</v>
          </cell>
          <cell r="C4202">
            <v>0</v>
          </cell>
        </row>
        <row r="4203">
          <cell r="A4203">
            <v>9781839643675</v>
          </cell>
          <cell r="B4203" t="str">
            <v>BACKLESS DRESS (BARBIER) GREETING C</v>
          </cell>
          <cell r="C4203">
            <v>0</v>
          </cell>
        </row>
        <row r="4204">
          <cell r="A4204">
            <v>9781839643682</v>
          </cell>
          <cell r="B4204" t="str">
            <v>THE STAR (DEGAS) GREETING CARD</v>
          </cell>
          <cell r="C4204">
            <v>0</v>
          </cell>
        </row>
        <row r="4205">
          <cell r="A4205">
            <v>9781839643699</v>
          </cell>
          <cell r="B4205" t="str">
            <v>SUNFLOWERS (VAN GOGH) GREETING CARD</v>
          </cell>
          <cell r="C4205">
            <v>0</v>
          </cell>
        </row>
        <row r="4206">
          <cell r="A4206">
            <v>9781839643705</v>
          </cell>
          <cell r="B4206" t="str">
            <v>MAGNOLIA (LIST) GREETING CARD</v>
          </cell>
          <cell r="C4206">
            <v>0</v>
          </cell>
        </row>
        <row r="4207">
          <cell r="A4207">
            <v>9781839643712</v>
          </cell>
          <cell r="B4207" t="str">
            <v>GREAT WAVE (HOKUSAI) GREETING CARD</v>
          </cell>
          <cell r="C4207">
            <v>0</v>
          </cell>
        </row>
        <row r="4208">
          <cell r="A4208">
            <v>9781839643729</v>
          </cell>
          <cell r="B4208" t="str">
            <v>WATER LILIES EVENING (MONET) GREETI</v>
          </cell>
          <cell r="C4208">
            <v>0</v>
          </cell>
        </row>
        <row r="4209">
          <cell r="A4209">
            <v>9781839643736</v>
          </cell>
          <cell r="B4209" t="str">
            <v>CAF   TERRACE (VAN GOGH) GREETING C</v>
          </cell>
          <cell r="C4209">
            <v>0</v>
          </cell>
        </row>
        <row r="4210">
          <cell r="A4210">
            <v>9781839643743</v>
          </cell>
          <cell r="B4210" t="str">
            <v>THE REHEARSAL (DEGAS) GREETING CARD</v>
          </cell>
          <cell r="C4210">
            <v>0</v>
          </cell>
        </row>
        <row r="4211">
          <cell r="A4211">
            <v>9781839643750</v>
          </cell>
          <cell r="B4211" t="str">
            <v>MOON MAIDEN (HENRY) GREETING CARD</v>
          </cell>
          <cell r="C4211">
            <v>0</v>
          </cell>
        </row>
        <row r="4212">
          <cell r="A4212">
            <v>9781839643767</v>
          </cell>
          <cell r="B4212" t="str">
            <v>FAIRY STORY (HENRY) GREETING CARD</v>
          </cell>
          <cell r="C4212">
            <v>0</v>
          </cell>
        </row>
        <row r="4213">
          <cell r="A4213">
            <v>9781839643774</v>
          </cell>
          <cell r="B4213" t="str">
            <v>THE QUEEN OF THE FAIRIES (HENRY) GR</v>
          </cell>
          <cell r="C4213">
            <v>0</v>
          </cell>
        </row>
        <row r="4214">
          <cell r="A4214">
            <v>9781839643781</v>
          </cell>
          <cell r="B4214" t="str">
            <v>STARSTRUCK (ERT  ) GREETING CARD</v>
          </cell>
          <cell r="C4214">
            <v>0</v>
          </cell>
        </row>
        <row r="4215">
          <cell r="A4215">
            <v>9781839643798</v>
          </cell>
          <cell r="B4215" t="str">
            <v>ROSE DANCER (ERT  ) GREETING CARD</v>
          </cell>
          <cell r="C4215">
            <v>0</v>
          </cell>
        </row>
        <row r="4216">
          <cell r="A4216">
            <v>9781839643804</v>
          </cell>
          <cell r="B4216" t="str">
            <v>WINTER IN PARIS (ERT  ) GREETING CA</v>
          </cell>
          <cell r="C4216">
            <v>0</v>
          </cell>
        </row>
        <row r="4217">
          <cell r="A4217">
            <v>9781839643811</v>
          </cell>
          <cell r="B4217" t="str">
            <v>OPENING NIGHT (ERT  ) GREETING CARD</v>
          </cell>
          <cell r="C4217">
            <v>0</v>
          </cell>
        </row>
        <row r="4218">
          <cell r="A4218">
            <v>9781839643828</v>
          </cell>
          <cell r="B4218" t="str">
            <v>BYZANTINE (ERT  ) GREETING CARD</v>
          </cell>
          <cell r="C4218">
            <v>0</v>
          </cell>
        </row>
        <row r="4219">
          <cell r="A4219">
            <v>9781839643835</v>
          </cell>
          <cell r="B4219" t="str">
            <v>TRAPEZE (ERT  ) GREETING CARD</v>
          </cell>
          <cell r="C4219">
            <v>0</v>
          </cell>
        </row>
        <row r="4220">
          <cell r="A4220">
            <v>9781839643842</v>
          </cell>
          <cell r="B4220" t="str">
            <v>FEATHER GOWN (ERT  ) GREETING CARD</v>
          </cell>
          <cell r="C4220">
            <v>0</v>
          </cell>
        </row>
        <row r="4221">
          <cell r="A4221">
            <v>9781839643859</v>
          </cell>
          <cell r="B4221" t="str">
            <v>NEW BRIDGES FOR SEVEN SEAS (ERT  )</v>
          </cell>
          <cell r="C4221">
            <v>0</v>
          </cell>
        </row>
        <row r="4222">
          <cell r="A4222">
            <v>9781839643873</v>
          </cell>
          <cell r="B4222" t="str">
            <v>LE HAREM (ERT  ) GREETING CARD</v>
          </cell>
          <cell r="C4222">
            <v>0</v>
          </cell>
        </row>
        <row r="4223">
          <cell r="A4223">
            <v>9781839643880</v>
          </cell>
          <cell r="B4223" t="str">
            <v>THE BALCONY (ERT  ) GREETING CARD</v>
          </cell>
          <cell r="C4223">
            <v>0</v>
          </cell>
        </row>
        <row r="4224">
          <cell r="A4224">
            <v>9781839643897</v>
          </cell>
          <cell r="B4224" t="str">
            <v>SYMPHONY IN BLACK (ERT  ) GREETING</v>
          </cell>
          <cell r="C4224">
            <v>0</v>
          </cell>
        </row>
        <row r="4225">
          <cell r="A4225">
            <v>9781839643903</v>
          </cell>
          <cell r="B4225" t="str">
            <v>ERTE: WINTER FLOWERS GREETING CARD</v>
          </cell>
          <cell r="C4225">
            <v>0</v>
          </cell>
        </row>
        <row r="4226">
          <cell r="A4226">
            <v>9781839643910</v>
          </cell>
          <cell r="B4226" t="str">
            <v>PHUAN ON A CHINESE CARPET (IVORY) G</v>
          </cell>
          <cell r="C4226">
            <v>0</v>
          </cell>
        </row>
        <row r="4227">
          <cell r="A4227">
            <v>9781839643927</v>
          </cell>
          <cell r="B4227" t="str">
            <v>GABRIELLE AND THE NOUVEAU POSTER (I</v>
          </cell>
          <cell r="C4227">
            <v>0</v>
          </cell>
        </row>
        <row r="4228">
          <cell r="A4228">
            <v>9781839643934</v>
          </cell>
          <cell r="B4228" t="str">
            <v>LESLEY ANNE IVORY: BLOSSOM GREETING</v>
          </cell>
          <cell r="C4228">
            <v>0</v>
          </cell>
        </row>
        <row r="4229">
          <cell r="A4229">
            <v>9781839643941</v>
          </cell>
          <cell r="B4229" t="str">
            <v>FULFILMENT (KLIMT) GREETING CARD</v>
          </cell>
          <cell r="C4229">
            <v>0</v>
          </cell>
        </row>
        <row r="4230">
          <cell r="A4230">
            <v>9781839643958</v>
          </cell>
          <cell r="B4230" t="str">
            <v>THE KISS (KLIMT) GREETING CARD</v>
          </cell>
          <cell r="C4230">
            <v>0</v>
          </cell>
        </row>
        <row r="4231">
          <cell r="A4231">
            <v>9781839643965</v>
          </cell>
          <cell r="B4231" t="str">
            <v>THREE AGES OF WOMAN (KLIMT) GREETIN</v>
          </cell>
          <cell r="C4231">
            <v>0</v>
          </cell>
        </row>
        <row r="4232">
          <cell r="A4232">
            <v>9781839643972</v>
          </cell>
          <cell r="B4232" t="str">
            <v>GUSTAV KLIMT - WOMAN FRIENDS GREETI</v>
          </cell>
          <cell r="C4232">
            <v>0</v>
          </cell>
        </row>
        <row r="4233">
          <cell r="A4233">
            <v>9781839643989</v>
          </cell>
          <cell r="B4233" t="str">
            <v>THE VIRGIN (KLIMT) GREETING CARD</v>
          </cell>
          <cell r="C4233">
            <v>0</v>
          </cell>
        </row>
        <row r="4234">
          <cell r="A4234">
            <v>9781839643996</v>
          </cell>
          <cell r="B4234" t="str">
            <v>KLIMT: STOCLET FRIEZE GREETING CARD</v>
          </cell>
          <cell r="C4234">
            <v>0</v>
          </cell>
        </row>
        <row r="4235">
          <cell r="A4235">
            <v>9781839644009</v>
          </cell>
          <cell r="B4235" t="str">
            <v>KLIMT: DETAIL FROM THE KISS GREETIN</v>
          </cell>
          <cell r="C4235">
            <v>0</v>
          </cell>
        </row>
        <row r="4236">
          <cell r="A4236">
            <v>9781839644016</v>
          </cell>
          <cell r="B4236" t="str">
            <v>GUSTAV KLIMT: ADELE BLOCH BAUER GRE</v>
          </cell>
          <cell r="C4236">
            <v>0</v>
          </cell>
        </row>
        <row r="4237">
          <cell r="A4237">
            <v>9781839644023</v>
          </cell>
          <cell r="B4237" t="str">
            <v>REVERIE (MUCHA) GREETING CARD</v>
          </cell>
          <cell r="C4237">
            <v>0</v>
          </cell>
        </row>
        <row r="4238">
          <cell r="A4238">
            <v>9781839644030</v>
          </cell>
          <cell r="B4238" t="str">
            <v>THE ARTS DANCE (MUCHA) GREETING CAR</v>
          </cell>
          <cell r="C4238">
            <v>0</v>
          </cell>
        </row>
        <row r="4239">
          <cell r="A4239">
            <v>9781839644047</v>
          </cell>
          <cell r="B4239" t="str">
            <v>COWSLIP (MUCHA) GREETING CARD</v>
          </cell>
          <cell r="C4239">
            <v>0</v>
          </cell>
        </row>
        <row r="4240">
          <cell r="A4240">
            <v>9781839644054</v>
          </cell>
          <cell r="B4240" t="str">
            <v>THE TIMES OF THE DAY (MUCHA) GREETI</v>
          </cell>
          <cell r="C4240">
            <v>0</v>
          </cell>
        </row>
        <row r="4241">
          <cell r="A4241">
            <v>9781839644061</v>
          </cell>
          <cell r="B4241" t="str">
            <v>SPRING (MUCHA) GREETING CARD</v>
          </cell>
          <cell r="C4241">
            <v>0</v>
          </cell>
        </row>
        <row r="4242">
          <cell r="A4242">
            <v>9781839644078</v>
          </cell>
          <cell r="B4242" t="str">
            <v>SUMMER (MUCHA) GREETING CARD</v>
          </cell>
          <cell r="C4242">
            <v>0</v>
          </cell>
        </row>
        <row r="4243">
          <cell r="A4243">
            <v>9781839644085</v>
          </cell>
          <cell r="B4243" t="str">
            <v>MUCHA: MONACO MONTECARLO GREETING C</v>
          </cell>
          <cell r="C4243">
            <v>0</v>
          </cell>
        </row>
        <row r="4244">
          <cell r="A4244">
            <v>9781839644092</v>
          </cell>
          <cell r="B4244" t="str">
            <v>TREE OF LIFE (KLIMT) GREETING CARD</v>
          </cell>
          <cell r="C4244">
            <v>0</v>
          </cell>
        </row>
        <row r="4245">
          <cell r="A4245">
            <v>9781787584563</v>
          </cell>
          <cell r="B4245" t="str">
            <v>AFTER SUNDOWN</v>
          </cell>
          <cell r="C4245">
            <v>48</v>
          </cell>
        </row>
        <row r="4246">
          <cell r="A4246">
            <v>9781787584570</v>
          </cell>
          <cell r="B4246" t="str">
            <v>AFTER SUNDOWN</v>
          </cell>
          <cell r="C4246">
            <v>16</v>
          </cell>
        </row>
        <row r="4247">
          <cell r="A4247">
            <v>9781787584860</v>
          </cell>
          <cell r="B4247" t="str">
            <v>THE NIRVANA EFFECT</v>
          </cell>
          <cell r="C4247">
            <v>0</v>
          </cell>
        </row>
        <row r="4248">
          <cell r="A4248">
            <v>9781787584877</v>
          </cell>
          <cell r="B4248" t="str">
            <v>THE NIRVANA EFFECT</v>
          </cell>
          <cell r="C4248">
            <v>0</v>
          </cell>
        </row>
        <row r="4249">
          <cell r="A4249">
            <v>9781787585171</v>
          </cell>
          <cell r="B4249" t="str">
            <v>YOUR TURN TO SUFFER</v>
          </cell>
          <cell r="C4249">
            <v>0</v>
          </cell>
        </row>
        <row r="4250">
          <cell r="A4250">
            <v>9781787585188</v>
          </cell>
          <cell r="B4250" t="str">
            <v>YOUR TURN TO SUFFER</v>
          </cell>
          <cell r="C4250">
            <v>0</v>
          </cell>
        </row>
        <row r="4251">
          <cell r="A4251">
            <v>9781787585522</v>
          </cell>
          <cell r="B4251" t="str">
            <v>IN DARKNESS, SHADOWS BREATHE</v>
          </cell>
          <cell r="C4251">
            <v>64</v>
          </cell>
        </row>
        <row r="4252">
          <cell r="A4252">
            <v>9781787585539</v>
          </cell>
          <cell r="B4252" t="str">
            <v>IN DARKNESS, SHADOWS BREATHE</v>
          </cell>
          <cell r="C4252">
            <v>20</v>
          </cell>
        </row>
        <row r="4253">
          <cell r="A4253">
            <v>9781787585577</v>
          </cell>
          <cell r="B4253" t="str">
            <v>THE SEARCHING DEAD</v>
          </cell>
          <cell r="C4253">
            <v>56</v>
          </cell>
        </row>
        <row r="4254">
          <cell r="A4254">
            <v>9781787585584</v>
          </cell>
          <cell r="B4254" t="str">
            <v>THE SEARCHING DEAD</v>
          </cell>
          <cell r="C4254">
            <v>18</v>
          </cell>
        </row>
        <row r="4255">
          <cell r="A4255">
            <v>9781787585720</v>
          </cell>
          <cell r="B4255" t="str">
            <v>SCREAMS FROM THE VOID</v>
          </cell>
          <cell r="C4255">
            <v>0</v>
          </cell>
        </row>
        <row r="4256">
          <cell r="A4256">
            <v>9781787585737</v>
          </cell>
          <cell r="B4256" t="str">
            <v>SCREAMS FROM THE VOID</v>
          </cell>
          <cell r="C4256">
            <v>0</v>
          </cell>
        </row>
        <row r="4257">
          <cell r="A4257">
            <v>9781787585829</v>
          </cell>
          <cell r="B4257" t="str">
            <v>HOLES IN THE VEIL</v>
          </cell>
          <cell r="C4257">
            <v>64</v>
          </cell>
        </row>
        <row r="4258">
          <cell r="A4258">
            <v>9781787585836</v>
          </cell>
          <cell r="B4258" t="str">
            <v>HOLES IN THE VEIL</v>
          </cell>
          <cell r="C4258">
            <v>20</v>
          </cell>
        </row>
        <row r="4259">
          <cell r="A4259">
            <v>9781787586024</v>
          </cell>
          <cell r="B4259" t="str">
            <v>THE QUEEN OF THE CICADAS</v>
          </cell>
          <cell r="C4259">
            <v>0</v>
          </cell>
        </row>
        <row r="4260">
          <cell r="A4260">
            <v>9781787586031</v>
          </cell>
          <cell r="B4260" t="str">
            <v>THE QUEEN OF THE CICADAS</v>
          </cell>
          <cell r="C4260">
            <v>0</v>
          </cell>
        </row>
        <row r="4261">
          <cell r="A4261">
            <v>9781787586079</v>
          </cell>
          <cell r="B4261" t="str">
            <v>SOMEBODY'S VOICE</v>
          </cell>
          <cell r="C4261">
            <v>0</v>
          </cell>
        </row>
        <row r="4262">
          <cell r="A4262">
            <v>9781787586086</v>
          </cell>
          <cell r="B4262" t="str">
            <v>SOMEBODY'S VOICE</v>
          </cell>
          <cell r="C4262">
            <v>0</v>
          </cell>
        </row>
        <row r="4263">
          <cell r="A4263">
            <v>9781839642395</v>
          </cell>
          <cell r="B4263" t="str">
            <v>ANIMAL FARM</v>
          </cell>
          <cell r="C4263">
            <v>0</v>
          </cell>
        </row>
        <row r="4264">
          <cell r="A4264">
            <v>9781839642401</v>
          </cell>
          <cell r="B4264" t="str">
            <v>NINETEEN EIGHTY-FOUR</v>
          </cell>
          <cell r="C4264">
            <v>0</v>
          </cell>
        </row>
        <row r="4265">
          <cell r="A4265">
            <v>9781839642814</v>
          </cell>
          <cell r="B4265" t="str">
            <v>L.S. LOWRY MINI NOTEBOOK COLLECTION</v>
          </cell>
          <cell r="C4265">
            <v>48</v>
          </cell>
        </row>
        <row r="4266">
          <cell r="A4266">
            <v>9781839642821</v>
          </cell>
          <cell r="B4266" t="str">
            <v>TAMARA DE LEMPICKA MINI NOTEBOOK CO</v>
          </cell>
          <cell r="C4266">
            <v>48</v>
          </cell>
        </row>
        <row r="4267">
          <cell r="A4267">
            <v>9781839642838</v>
          </cell>
          <cell r="B4267" t="str">
            <v>IA LONDON MINI NOTEBOOK COLLECTION</v>
          </cell>
          <cell r="C4267">
            <v>48</v>
          </cell>
        </row>
        <row r="4268">
          <cell r="A4268">
            <v>9781839642845</v>
          </cell>
          <cell r="B4268" t="str">
            <v>NEL WHATMORE MINI NOTEBOOK COLLECTI</v>
          </cell>
          <cell r="C4268">
            <v>48</v>
          </cell>
        </row>
        <row r="4269">
          <cell r="A4269">
            <v>9781839642852</v>
          </cell>
          <cell r="B4269" t="str">
            <v>LESLEY ANNE IVORY MINI NOTEBOOK COL</v>
          </cell>
          <cell r="C4269">
            <v>48</v>
          </cell>
        </row>
        <row r="4270">
          <cell r="A4270">
            <v>9781839642869</v>
          </cell>
          <cell r="B4270" t="str">
            <v>JANINE PARTINGTON MINI NOTEBOOK COL</v>
          </cell>
          <cell r="C4270">
            <v>48</v>
          </cell>
        </row>
        <row r="4271">
          <cell r="A4271">
            <v>9781839642876</v>
          </cell>
          <cell r="B4271" t="str">
            <v>ADULT JIGSAW PUZZLE L.S. LOWRY: MAR</v>
          </cell>
          <cell r="C4271">
            <v>8</v>
          </cell>
        </row>
        <row r="4272">
          <cell r="A4272">
            <v>9781839642883</v>
          </cell>
          <cell r="B4272" t="str">
            <v>ADULT JIGSAW PUZZLE ANNE STOKES: WH</v>
          </cell>
          <cell r="C4272">
            <v>8</v>
          </cell>
        </row>
        <row r="4273">
          <cell r="A4273">
            <v>9781839642890</v>
          </cell>
          <cell r="B4273" t="str">
            <v>ADULT JIGSAW PUZZLE NEL WHATMORE: S</v>
          </cell>
          <cell r="C4273">
            <v>8</v>
          </cell>
        </row>
        <row r="4274">
          <cell r="A4274">
            <v>9781839642906</v>
          </cell>
          <cell r="B4274" t="str">
            <v>ADULT JIGSAW PUZZLE TAMARA DE LEMPI</v>
          </cell>
          <cell r="C4274">
            <v>8</v>
          </cell>
        </row>
        <row r="4275">
          <cell r="A4275">
            <v>9781839642913</v>
          </cell>
          <cell r="B4275" t="str">
            <v>L.S. LOWRY: GOING TO WORK, 1959 (FO</v>
          </cell>
          <cell r="C4275">
            <v>0</v>
          </cell>
        </row>
        <row r="4276">
          <cell r="A4276">
            <v>9781839642920</v>
          </cell>
          <cell r="B4276" t="str">
            <v>TAMARA DE LEMPICKA: TAMARA IN THE G</v>
          </cell>
          <cell r="C4276">
            <v>0</v>
          </cell>
        </row>
        <row r="4277">
          <cell r="A4277">
            <v>9781839642937</v>
          </cell>
          <cell r="B4277" t="str">
            <v>TAMARA DE LEMPICKA: YOUNG LADY WITH</v>
          </cell>
          <cell r="C4277">
            <v>0</v>
          </cell>
        </row>
        <row r="4278">
          <cell r="A4278">
            <v>9781839642944</v>
          </cell>
          <cell r="B4278" t="str">
            <v>ANGELA HARDING: HARBOUR WHIPPETS (F</v>
          </cell>
          <cell r="C4278">
            <v>0</v>
          </cell>
        </row>
        <row r="4279">
          <cell r="A4279">
            <v>9781839643019</v>
          </cell>
          <cell r="B4279" t="str">
            <v>TEXTURED BRONZE ARTISAN NOTEBOOK (F</v>
          </cell>
          <cell r="C4279">
            <v>36</v>
          </cell>
        </row>
        <row r="4280">
          <cell r="A4280">
            <v>9781839643026</v>
          </cell>
          <cell r="B4280" t="str">
            <v>TEXTURED COPPER ARTISAN NOTEBOOK (F</v>
          </cell>
          <cell r="C4280">
            <v>36</v>
          </cell>
        </row>
        <row r="4281">
          <cell r="A4281">
            <v>9781839643033</v>
          </cell>
          <cell r="B4281" t="str">
            <v>LILAC ARTISAN POCKET JOURNAL (FLAME</v>
          </cell>
          <cell r="C4281">
            <v>48</v>
          </cell>
        </row>
        <row r="4282">
          <cell r="A4282">
            <v>9781839643040</v>
          </cell>
          <cell r="B4282" t="str">
            <v>BABY PINK ARTISAN POCKET JOURNAL (F</v>
          </cell>
          <cell r="C4282">
            <v>48</v>
          </cell>
        </row>
        <row r="4283">
          <cell r="A4283">
            <v>9781839643057</v>
          </cell>
          <cell r="B4283" t="str">
            <v>TEAL ARTISAN POCKET JOURNAL (FLAME</v>
          </cell>
          <cell r="C4283">
            <v>48</v>
          </cell>
        </row>
        <row r="4284">
          <cell r="A4284">
            <v>9781839643064</v>
          </cell>
          <cell r="B4284" t="str">
            <v>METALLIC BLUE ARTISAN POCKET JOURNA</v>
          </cell>
          <cell r="C4284">
            <v>48</v>
          </cell>
        </row>
        <row r="4285">
          <cell r="A4285">
            <v>9781839643071</v>
          </cell>
          <cell r="B4285" t="str">
            <v>ADULT JIGSAW PUZZLE ANGELA HARDING:</v>
          </cell>
          <cell r="C4285">
            <v>10</v>
          </cell>
        </row>
        <row r="4286">
          <cell r="A4286">
            <v>9781839643088</v>
          </cell>
          <cell r="B4286" t="str">
            <v>ADULT JIGSAW PUZZLE VINCENT VAN GOG</v>
          </cell>
          <cell r="C4286">
            <v>10</v>
          </cell>
        </row>
        <row r="4287">
          <cell r="A4287">
            <v>9781839643095</v>
          </cell>
          <cell r="B4287" t="str">
            <v>ADULT JIGSAW PUZZLE MOOMINS ON THE</v>
          </cell>
          <cell r="C4287">
            <v>10</v>
          </cell>
        </row>
        <row r="4288">
          <cell r="A4288">
            <v>9781839644313</v>
          </cell>
          <cell r="B4288" t="str">
            <v>ADULT JIGSAW PUZZLE L.S. LOWRY: COM</v>
          </cell>
          <cell r="C4288">
            <v>0</v>
          </cell>
        </row>
        <row r="4289">
          <cell r="A4289">
            <v>9781839644320</v>
          </cell>
          <cell r="B4289" t="str">
            <v>ADULT JIGSAW PUZZLE ANNIE SOUDAIN:</v>
          </cell>
          <cell r="C4289">
            <v>0</v>
          </cell>
        </row>
        <row r="4290">
          <cell r="A4290">
            <v>9781839644337</v>
          </cell>
          <cell r="B4290" t="str">
            <v>ADULT JIGSAW PUZZLE BODLEIAN LIBRAR</v>
          </cell>
          <cell r="C4290">
            <v>0</v>
          </cell>
        </row>
        <row r="4291">
          <cell r="A4291">
            <v>9781839644344</v>
          </cell>
          <cell r="B4291" t="str">
            <v>ADULT JIGSAW PUZZLE KEW: MARIANNE N</v>
          </cell>
          <cell r="C4291">
            <v>0</v>
          </cell>
        </row>
        <row r="4292">
          <cell r="A4292">
            <v>9781839644351</v>
          </cell>
          <cell r="B4292" t="str">
            <v>ADULT JIGSAW PUZZLE LESLEY ANNE IVO</v>
          </cell>
          <cell r="C4292">
            <v>0</v>
          </cell>
        </row>
        <row r="4293">
          <cell r="A4293">
            <v>9781839644368</v>
          </cell>
          <cell r="B4293" t="str">
            <v>ADULT JIGSAW PUZZLE NGS: MABEL ROYD</v>
          </cell>
          <cell r="C4293">
            <v>0</v>
          </cell>
        </row>
        <row r="4294">
          <cell r="A4294">
            <v>9781839644375</v>
          </cell>
          <cell r="B4294" t="str">
            <v>ADULT JIGSAW PUZZLE VAN GOGH: STARR</v>
          </cell>
          <cell r="C4294">
            <v>0</v>
          </cell>
        </row>
        <row r="4295">
          <cell r="A4295">
            <v>9781839644382</v>
          </cell>
          <cell r="B4295" t="str">
            <v>ADULT JIGSAW PUZZLE L.S. LOWRY: YAC</v>
          </cell>
          <cell r="C4295">
            <v>0</v>
          </cell>
        </row>
        <row r="4296">
          <cell r="A4296">
            <v>9781839644399</v>
          </cell>
          <cell r="B4296" t="str">
            <v>ADULT JIGSAW PUZZLE UTAGAWA HIROSHI</v>
          </cell>
          <cell r="C4296">
            <v>0</v>
          </cell>
        </row>
        <row r="4297">
          <cell r="A4297">
            <v>9781839644405</v>
          </cell>
          <cell r="B4297" t="str">
            <v>NEL WHATMORE: POM TIDDLY POM (FOILE</v>
          </cell>
          <cell r="C4297">
            <v>0</v>
          </cell>
        </row>
        <row r="4298">
          <cell r="A4298">
            <v>9781839644412</v>
          </cell>
          <cell r="B4298" t="str">
            <v>ANNE STOKES: WHEEL OF THE YEAR (FOI</v>
          </cell>
          <cell r="C4298">
            <v>0</v>
          </cell>
        </row>
        <row r="4299">
          <cell r="A4299">
            <v>9781839644429</v>
          </cell>
          <cell r="B4299" t="str">
            <v>GUSTAV KLIMT: THE BIRCH WOOD (FOILE</v>
          </cell>
          <cell r="C4299">
            <v>0</v>
          </cell>
        </row>
        <row r="4300">
          <cell r="A4300">
            <v>9781839644436</v>
          </cell>
          <cell r="B4300" t="str">
            <v>WAN MAE DODD: BLUE POPPIES (FOILED</v>
          </cell>
          <cell r="C4300">
            <v>0</v>
          </cell>
        </row>
        <row r="4301">
          <cell r="A4301">
            <v>9781839644443</v>
          </cell>
          <cell r="B4301" t="str">
            <v>ADULT JIGSAW PUZZLE NGS: MABEL ROYD</v>
          </cell>
          <cell r="C4301">
            <v>0</v>
          </cell>
        </row>
        <row r="4302">
          <cell r="A4302">
            <v>9781839644467</v>
          </cell>
          <cell r="B4302" t="str">
            <v>ADULT JIGSAW PUZZLE UTAGAWA HIROSHI</v>
          </cell>
          <cell r="C4302">
            <v>0</v>
          </cell>
        </row>
        <row r="4303">
          <cell r="A4303">
            <v>9781839644474</v>
          </cell>
          <cell r="B4303" t="str">
            <v>ADULT JIGSAW PUZZLE ALICE AND THE C</v>
          </cell>
          <cell r="C4303">
            <v>0</v>
          </cell>
        </row>
        <row r="4304">
          <cell r="A4304">
            <v>9781839644481</v>
          </cell>
          <cell r="B4304" t="str">
            <v>NG: LAKE KEITELE BY AKSELI GALLEN-K</v>
          </cell>
          <cell r="C4304">
            <v>0</v>
          </cell>
        </row>
        <row r="4305">
          <cell r="A4305">
            <v>9781839644498</v>
          </cell>
          <cell r="B4305" t="str">
            <v>TAMARA DE LEMPICKA: TAMARA IN THE G</v>
          </cell>
          <cell r="C4305">
            <v>0</v>
          </cell>
        </row>
        <row r="4306">
          <cell r="A4306">
            <v>9781839644504</v>
          </cell>
          <cell r="B4306" t="str">
            <v>TAMARA DE LEMPICKA: YOUNG LADY WITH</v>
          </cell>
          <cell r="C4306">
            <v>0</v>
          </cell>
        </row>
        <row r="4307">
          <cell r="A4307">
            <v>9781839644511</v>
          </cell>
          <cell r="B4307" t="str">
            <v>IA LONDON: BEAUTIFUL DECAY GREETING</v>
          </cell>
          <cell r="C4307">
            <v>0</v>
          </cell>
        </row>
        <row r="4308">
          <cell r="A4308">
            <v>9781839644528</v>
          </cell>
          <cell r="B4308" t="str">
            <v>JANINE PARTINGTON: COPPER FOIL TREE</v>
          </cell>
          <cell r="C4308">
            <v>0</v>
          </cell>
        </row>
        <row r="4309">
          <cell r="A4309">
            <v>9781839644535</v>
          </cell>
          <cell r="B4309" t="str">
            <v>ANNIE SOUDAIN: MIDSUMMER MORNING GR</v>
          </cell>
          <cell r="C4309">
            <v>0</v>
          </cell>
        </row>
        <row r="4310">
          <cell r="A4310">
            <v>9781839644542</v>
          </cell>
          <cell r="B4310" t="str">
            <v>VINCENT VAN GOGH: FLOWERING ALMOND</v>
          </cell>
          <cell r="C4310">
            <v>0</v>
          </cell>
        </row>
        <row r="4311">
          <cell r="A4311">
            <v>9781839644634</v>
          </cell>
          <cell r="B4311" t="str">
            <v>ADULT JIGSAW PUZZLE JEAN &amp; RON HENR</v>
          </cell>
          <cell r="C4311">
            <v>0</v>
          </cell>
        </row>
        <row r="4312">
          <cell r="A4312">
            <v>9781839644740</v>
          </cell>
          <cell r="B4312" t="str">
            <v>GEORGE ORWELL VISIONS OF DYSTOPIA</v>
          </cell>
          <cell r="C4312">
            <v>8</v>
          </cell>
        </row>
        <row r="4313">
          <cell r="A4313">
            <v>9781839644757</v>
          </cell>
          <cell r="B4313" t="str">
            <v>GODS &amp; MONSTERS MYTHS &amp; TALES</v>
          </cell>
          <cell r="C4313">
            <v>8</v>
          </cell>
        </row>
        <row r="4314">
          <cell r="A4314">
            <v>9781839644764</v>
          </cell>
          <cell r="B4314" t="str">
            <v>THE STRANGE CASE OF DR. JEKYLL AND</v>
          </cell>
          <cell r="C4314">
            <v>0</v>
          </cell>
        </row>
        <row r="4315">
          <cell r="A4315">
            <v>9781839644771</v>
          </cell>
          <cell r="B4315" t="str">
            <v>FRANKENSTEIN, OR THE MODERN PROMETH</v>
          </cell>
          <cell r="C4315">
            <v>0</v>
          </cell>
        </row>
        <row r="4316">
          <cell r="A4316">
            <v>9781839644788</v>
          </cell>
          <cell r="B4316" t="str">
            <v>DRACULA, A MYSTERY STORY</v>
          </cell>
          <cell r="C4316">
            <v>0</v>
          </cell>
        </row>
        <row r="4317">
          <cell r="A4317">
            <v>9781839644795</v>
          </cell>
          <cell r="B4317" t="str">
            <v>THE WAR OF THE WORLDS &amp; OTHER TALES</v>
          </cell>
          <cell r="C4317">
            <v>0</v>
          </cell>
        </row>
        <row r="4318">
          <cell r="A4318">
            <v>9781839644801</v>
          </cell>
          <cell r="B4318" t="str">
            <v>BLACK SCI-FI SHORT STORIES</v>
          </cell>
          <cell r="C4318">
            <v>0</v>
          </cell>
        </row>
        <row r="4319">
          <cell r="A4319">
            <v>9781839644818</v>
          </cell>
          <cell r="B4319" t="str">
            <v>TERRIFYING GHOSTS SHORT STORIES</v>
          </cell>
          <cell r="C4319">
            <v>0</v>
          </cell>
        </row>
        <row r="4320">
          <cell r="A4320">
            <v>9781839640933</v>
          </cell>
          <cell r="B4320" t="str">
            <v>ANNE STOKES UNICOR SLIM CALENDAR</v>
          </cell>
          <cell r="C4320">
            <v>50</v>
          </cell>
        </row>
        <row r="4321">
          <cell r="A4321">
            <v>9781839644559</v>
          </cell>
          <cell r="B4321" t="str">
            <v>ERIC RAVILIOUS: IRON BRIDGE AT EWEN</v>
          </cell>
          <cell r="C4321">
            <v>0</v>
          </cell>
        </row>
        <row r="4322">
          <cell r="A4322">
            <v>9781839644566</v>
          </cell>
          <cell r="B4322" t="str">
            <v>TOM THOMSON: SILVER BIRCHES (FOILED</v>
          </cell>
          <cell r="C4322">
            <v>0</v>
          </cell>
        </row>
        <row r="4323">
          <cell r="A4323">
            <v>9781839644573</v>
          </cell>
          <cell r="B4323" t="str">
            <v>NGS: MABEL ROYDS: WATER LILIES (FOI</v>
          </cell>
          <cell r="C4323">
            <v>0</v>
          </cell>
        </row>
        <row r="4324">
          <cell r="A4324">
            <v>9781839644580</v>
          </cell>
          <cell r="B4324" t="str">
            <v>SANDRO BOTTICELLI: THE BIRTH OF VEN</v>
          </cell>
          <cell r="C4324">
            <v>0</v>
          </cell>
        </row>
        <row r="4325">
          <cell r="A4325">
            <v>9781839644597</v>
          </cell>
          <cell r="B4325" t="str">
            <v>ADULT JIGSAW PUZZLE TOM THOMSON: SI</v>
          </cell>
          <cell r="C4325">
            <v>0</v>
          </cell>
        </row>
        <row r="4326">
          <cell r="A4326">
            <v>9781839644603</v>
          </cell>
          <cell r="B4326" t="str">
            <v>ADULT JIGSAW PUZZLE TIFFANY STUDIOS</v>
          </cell>
          <cell r="C4326">
            <v>0</v>
          </cell>
        </row>
        <row r="4327">
          <cell r="A4327">
            <v>9781839644610</v>
          </cell>
          <cell r="B4327" t="str">
            <v>ADULT JIGSAW PUZZLE GUSTAV KLIMT: T</v>
          </cell>
          <cell r="C4327">
            <v>0</v>
          </cell>
        </row>
        <row r="4328">
          <cell r="A4328">
            <v>9781839644627</v>
          </cell>
          <cell r="B4328" t="str">
            <v>ADULT JIGSAW PUZZLE ASHMOLEAN: REN</v>
          </cell>
          <cell r="C4328">
            <v>0</v>
          </cell>
        </row>
        <row r="4329">
          <cell r="A4329">
            <v>9781839644641</v>
          </cell>
          <cell r="B4329" t="str">
            <v>TEMPLE OF FLORA: TULIPS (FOILED JOU</v>
          </cell>
          <cell r="C4329">
            <v>0</v>
          </cell>
        </row>
        <row r="4330">
          <cell r="A4330">
            <v>9781839644658</v>
          </cell>
          <cell r="B4330" t="str">
            <v>ASHMOLEAN: REN XIONG: LOTUS FLOWER</v>
          </cell>
          <cell r="C4330">
            <v>0</v>
          </cell>
        </row>
        <row r="4331">
          <cell r="A4331">
            <v>9781839644665</v>
          </cell>
          <cell r="B4331" t="str">
            <v>NGS: MABEL ROYDS: MAGNOLIA (FOILED</v>
          </cell>
          <cell r="C4331">
            <v>0</v>
          </cell>
        </row>
        <row r="4332">
          <cell r="A4332">
            <v>9781839644672</v>
          </cell>
          <cell r="B4332" t="str">
            <v>KEW: MARIANNE NORTH: FLOWERS OF THE</v>
          </cell>
          <cell r="C4332">
            <v>0</v>
          </cell>
        </row>
        <row r="4333">
          <cell r="A4333">
            <v>9781839644689</v>
          </cell>
          <cell r="B4333" t="str">
            <v>BLACK ARTISAN SKETCH BOOK</v>
          </cell>
          <cell r="C4333">
            <v>0</v>
          </cell>
        </row>
        <row r="4334">
          <cell r="A4334">
            <v>9781839644696</v>
          </cell>
          <cell r="B4334" t="str">
            <v>TURQUOISE ARTISAN SKETCH BOOK</v>
          </cell>
          <cell r="C4334">
            <v>0</v>
          </cell>
        </row>
        <row r="4335">
          <cell r="A4335">
            <v>9781839644702</v>
          </cell>
          <cell r="B4335" t="str">
            <v>RED ARTISAN SKETCH BOOK</v>
          </cell>
          <cell r="C4335">
            <v>0</v>
          </cell>
        </row>
        <row r="4336">
          <cell r="A4336">
            <v>9781839644719</v>
          </cell>
          <cell r="B4336" t="str">
            <v>PURPLE ARTISAN SKETCH BOOK</v>
          </cell>
          <cell r="C4336">
            <v>0</v>
          </cell>
        </row>
        <row r="4337">
          <cell r="A4337">
            <v>9781839644726</v>
          </cell>
          <cell r="B4337" t="str">
            <v>BODLEIAN LIBRARIES MIDI NOTEBOOK CO</v>
          </cell>
          <cell r="C4337">
            <v>0</v>
          </cell>
        </row>
        <row r="4338">
          <cell r="A4338">
            <v>9781839644825</v>
          </cell>
          <cell r="B4338" t="str">
            <v>OCEAN</v>
          </cell>
          <cell r="C4338">
            <v>0</v>
          </cell>
        </row>
        <row r="4339">
          <cell r="A4339">
            <v>9781839644856</v>
          </cell>
          <cell r="B4339" t="str">
            <v>JAPANESE WOODBLOCKS MIDI NOTEBOOK C</v>
          </cell>
          <cell r="C4339">
            <v>0</v>
          </cell>
        </row>
        <row r="4340">
          <cell r="A4340">
            <v>9781839644863</v>
          </cell>
          <cell r="B4340" t="str">
            <v>VINCENT VAN GOGH MIDI NOTEBOOK COLL</v>
          </cell>
          <cell r="C4340">
            <v>0</v>
          </cell>
        </row>
        <row r="4341">
          <cell r="A4341">
            <v>9781839644870</v>
          </cell>
          <cell r="B4341" t="str">
            <v>WILLIAM MORRIS MIDI NOTEBOOK COLLEC</v>
          </cell>
          <cell r="C4341">
            <v>0</v>
          </cell>
        </row>
        <row r="4342">
          <cell r="A4342">
            <v>9781839644887</v>
          </cell>
          <cell r="B4342" t="str">
            <v>ASHMOLEAN: A JAPANESE GARDEN GREETI</v>
          </cell>
          <cell r="C4342">
            <v>0</v>
          </cell>
        </row>
        <row r="4343">
          <cell r="A4343">
            <v>9781839644894</v>
          </cell>
          <cell r="B4343" t="str">
            <v>TAMARA DE LEMPICKA: ARUMS GREETING</v>
          </cell>
          <cell r="C4343">
            <v>0</v>
          </cell>
        </row>
        <row r="4344">
          <cell r="A4344">
            <v>9781839644900</v>
          </cell>
          <cell r="B4344" t="str">
            <v>WILLIAM MORRIS: SEAWEED WALLPAPER G</v>
          </cell>
          <cell r="C4344">
            <v>0</v>
          </cell>
        </row>
        <row r="4345">
          <cell r="A4345">
            <v>9781839644917</v>
          </cell>
          <cell r="B4345" t="str">
            <v>ANNIE SOUDAIN: FOXGLOVES AND FINCHE</v>
          </cell>
          <cell r="C4345">
            <v>0</v>
          </cell>
        </row>
        <row r="4346">
          <cell r="A4346">
            <v>9781839644924</v>
          </cell>
          <cell r="B4346" t="str">
            <v>NEL WHATMORE: TENDER LOVING CARE GR</v>
          </cell>
          <cell r="C4346">
            <v>0</v>
          </cell>
        </row>
        <row r="4347">
          <cell r="A4347">
            <v>9781839644931</v>
          </cell>
          <cell r="B4347" t="str">
            <v>JANINE PARTINGTON: COPPER FOIL MEAD</v>
          </cell>
          <cell r="C4347">
            <v>0</v>
          </cell>
        </row>
        <row r="4348">
          <cell r="A4348">
            <v>9781839642661</v>
          </cell>
          <cell r="B4348" t="str">
            <v>BODLEIAN LIBRARIES: HIGH JINKS BOOK</v>
          </cell>
          <cell r="C4348">
            <v>0</v>
          </cell>
        </row>
        <row r="4349">
          <cell r="A4349">
            <v>9781839642678</v>
          </cell>
          <cell r="B4349" t="str">
            <v>BODLEIAN LIBRARIES: HOBBIES AND PAS</v>
          </cell>
          <cell r="C4349">
            <v>0</v>
          </cell>
        </row>
        <row r="4350">
          <cell r="A4350">
            <v>9781839642685</v>
          </cell>
          <cell r="B4350" t="str">
            <v>BODEIAN LIBRARIES: GIRLS ADVENTURE</v>
          </cell>
          <cell r="C4350">
            <v>0</v>
          </cell>
        </row>
        <row r="4351">
          <cell r="A4351">
            <v>9781839642692</v>
          </cell>
          <cell r="B4351" t="str">
            <v>JOHN TENNIEL: ALICE AND THE CHESHIR</v>
          </cell>
          <cell r="C4351">
            <v>0</v>
          </cell>
        </row>
        <row r="4352">
          <cell r="A4352">
            <v>9781839642708</v>
          </cell>
          <cell r="B4352" t="str">
            <v>FRIDA KAHLO BLUE GREETING CARD</v>
          </cell>
          <cell r="C4352">
            <v>0</v>
          </cell>
        </row>
        <row r="4353">
          <cell r="A4353">
            <v>9781839642715</v>
          </cell>
          <cell r="B4353" t="str">
            <v>GABRIELLE AND THE NOUVEAU POSTER (I</v>
          </cell>
          <cell r="C4353">
            <v>0</v>
          </cell>
        </row>
        <row r="4354">
          <cell r="A4354">
            <v>9781839647222</v>
          </cell>
          <cell r="B4354" t="str">
            <v>COLLECTABLE CLASSICS SPINNER BODY</v>
          </cell>
          <cell r="C4354">
            <v>0</v>
          </cell>
        </row>
        <row r="4355">
          <cell r="A4355">
            <v>9781839647239</v>
          </cell>
          <cell r="B4355" t="str">
            <v>COLLECTABLE CLASSICS SPINNER BASE</v>
          </cell>
          <cell r="C4355">
            <v>0</v>
          </cell>
        </row>
        <row r="4356">
          <cell r="A4356">
            <v>9781787584686</v>
          </cell>
          <cell r="B4356" t="str">
            <v>INTERCHANGE</v>
          </cell>
          <cell r="C4356">
            <v>0</v>
          </cell>
        </row>
        <row r="4357">
          <cell r="A4357">
            <v>9781787584693</v>
          </cell>
          <cell r="B4357" t="str">
            <v>INTERCHANGE</v>
          </cell>
          <cell r="C4357">
            <v>0</v>
          </cell>
        </row>
        <row r="4358">
          <cell r="A4358">
            <v>9781787585775</v>
          </cell>
          <cell r="B4358" t="str">
            <v>AUGUST'S EYES</v>
          </cell>
          <cell r="C4358">
            <v>0</v>
          </cell>
        </row>
        <row r="4359">
          <cell r="A4359">
            <v>9781787585782</v>
          </cell>
          <cell r="B4359" t="str">
            <v>AUGUST'S EYES</v>
          </cell>
          <cell r="C4359">
            <v>0</v>
          </cell>
        </row>
        <row r="4360">
          <cell r="A4360">
            <v>5016078660409</v>
          </cell>
          <cell r="B4360" t="str">
            <v>ADULT JIGSAW PUZZLE BRITISH MUSEUM:</v>
          </cell>
          <cell r="C4360">
            <v>8</v>
          </cell>
        </row>
        <row r="4361">
          <cell r="A4361">
            <v>9781839645013</v>
          </cell>
          <cell r="B4361" t="str">
            <v>WOODLAND CREATURES BY PATRICIA MACC</v>
          </cell>
          <cell r="C4361">
            <v>0</v>
          </cell>
        </row>
        <row r="4362">
          <cell r="A4362">
            <v>9781839645020</v>
          </cell>
          <cell r="B4362" t="str">
            <v>MOOMIN BY TOVE JANSSON WALL CALENDA</v>
          </cell>
          <cell r="C4362">
            <v>0</v>
          </cell>
        </row>
        <row r="4363">
          <cell r="A4363">
            <v>9781839645037</v>
          </cell>
          <cell r="B4363" t="str">
            <v>RUPERT BEAR WALL CALENDAR 2022 (ART</v>
          </cell>
          <cell r="C4363">
            <v>0</v>
          </cell>
        </row>
        <row r="4364">
          <cell r="A4364">
            <v>9781839645044</v>
          </cell>
          <cell r="B4364" t="str">
            <v>ARTHUR RACKHAM WALL CALENDAR 2022 (</v>
          </cell>
          <cell r="C4364">
            <v>0</v>
          </cell>
        </row>
        <row r="4365">
          <cell r="A4365">
            <v>9781839645051</v>
          </cell>
          <cell r="B4365" t="str">
            <v>ART DECO FAIRYTALES WALL CALENDAR 2</v>
          </cell>
          <cell r="C4365">
            <v>0</v>
          </cell>
        </row>
        <row r="4366">
          <cell r="A4366">
            <v>9781839645068</v>
          </cell>
          <cell r="B4366" t="str">
            <v>FAIRYLAND WALL CALENDAR 2022 (ART C</v>
          </cell>
          <cell r="C4366">
            <v>0</v>
          </cell>
        </row>
        <row r="4367">
          <cell r="A4367">
            <v>9781839645075</v>
          </cell>
          <cell r="B4367" t="str">
            <v>MIDNIGHT CHILDREN BY BEVERLIE MANSO</v>
          </cell>
          <cell r="C4367">
            <v>0</v>
          </cell>
        </row>
        <row r="4368">
          <cell r="A4368">
            <v>9781839645082</v>
          </cell>
          <cell r="B4368" t="str">
            <v>CELESTIAL JOURNEYS BY JOSEPHINE WAL</v>
          </cell>
          <cell r="C4368">
            <v>0</v>
          </cell>
        </row>
        <row r="4369">
          <cell r="A4369">
            <v>9781839645099</v>
          </cell>
          <cell r="B4369" t="str">
            <v>STRANGELING BY JASMINE BECKET-GRIFF</v>
          </cell>
          <cell r="C4369">
            <v>0</v>
          </cell>
        </row>
        <row r="4370">
          <cell r="A4370">
            <v>9781839645105</v>
          </cell>
          <cell r="B4370" t="str">
            <v>DRAGONS BY ANNE STOKES WALL CALENDA</v>
          </cell>
          <cell r="C4370">
            <v>0</v>
          </cell>
        </row>
        <row r="4371">
          <cell r="A4371">
            <v>9781839645112</v>
          </cell>
          <cell r="B4371" t="str">
            <v>UNICORNS BY ANNE STOKES WALL CALEND</v>
          </cell>
          <cell r="C4371">
            <v>0</v>
          </cell>
        </row>
        <row r="4372">
          <cell r="A4372">
            <v>9781839645129</v>
          </cell>
          <cell r="B4372" t="str">
            <v>AIMEE STEWART WALL CALENDAR 2022 (A</v>
          </cell>
          <cell r="C4372">
            <v>0</v>
          </cell>
        </row>
        <row r="4373">
          <cell r="A4373">
            <v>9781839645136</v>
          </cell>
          <cell r="B4373" t="str">
            <v>BRUCE PENNINGTON WALL CALENDAR 2022</v>
          </cell>
          <cell r="C4373">
            <v>0</v>
          </cell>
        </row>
        <row r="4374">
          <cell r="A4374">
            <v>9781839645143</v>
          </cell>
          <cell r="B4374" t="str">
            <v>THE SCI-FI ART OF VIRGIL FINLAY WAL</v>
          </cell>
          <cell r="C4374">
            <v>0</v>
          </cell>
        </row>
        <row r="4375">
          <cell r="A4375">
            <v>9781839645150</v>
          </cell>
          <cell r="B4375" t="str">
            <v>CTHULHU WALL CALENDAR 2022 (ART CAL</v>
          </cell>
          <cell r="C4375">
            <v>0</v>
          </cell>
        </row>
        <row r="4376">
          <cell r="A4376">
            <v>9781839645167</v>
          </cell>
          <cell r="B4376" t="str">
            <v>SUGAR SKULLS WALL CALENDAR 2022 (AR</v>
          </cell>
          <cell r="C4376">
            <v>0</v>
          </cell>
        </row>
        <row r="4377">
          <cell r="A4377">
            <v>9781839645174</v>
          </cell>
          <cell r="B4377" t="str">
            <v>JOS   GUADALUPE POSADA WALL CALENDA</v>
          </cell>
          <cell r="C4377">
            <v>0</v>
          </cell>
        </row>
        <row r="4378">
          <cell r="A4378">
            <v>9781839645181</v>
          </cell>
          <cell r="B4378" t="str">
            <v>R. CRUMB WALL CALENDAR 2022 (ART CA</v>
          </cell>
          <cell r="C4378">
            <v>0</v>
          </cell>
        </row>
        <row r="4379">
          <cell r="A4379">
            <v>9781839645198</v>
          </cell>
          <cell r="B4379" t="str">
            <v>HEATH ROBINSON WALL CALENDAR 2022 (</v>
          </cell>
          <cell r="C4379">
            <v>0</v>
          </cell>
        </row>
        <row r="4380">
          <cell r="A4380">
            <v>9781839645204</v>
          </cell>
          <cell r="B4380" t="str">
            <v>SPIKE MILLIGAN WALL CALENDAR 2022 (</v>
          </cell>
          <cell r="C4380">
            <v>0</v>
          </cell>
        </row>
        <row r="4381">
          <cell r="A4381">
            <v>9781839645211</v>
          </cell>
          <cell r="B4381" t="str">
            <v>A YEAR OF POSITIVITY BY REBECCA MCC</v>
          </cell>
          <cell r="C4381">
            <v>0</v>
          </cell>
        </row>
        <row r="4382">
          <cell r="A4382">
            <v>9781839645228</v>
          </cell>
          <cell r="B4382" t="str">
            <v>CHRIS PENDLETON GARDEN BIRDS WALL C</v>
          </cell>
          <cell r="C4382">
            <v>0</v>
          </cell>
        </row>
        <row r="4383">
          <cell r="A4383">
            <v>9781839645235</v>
          </cell>
          <cell r="B4383" t="str">
            <v>YOGA &amp; MEDITATION WALL CALENDAR 202</v>
          </cell>
          <cell r="C4383">
            <v>0</v>
          </cell>
        </row>
        <row r="4384">
          <cell r="A4384">
            <v>9781839645242</v>
          </cell>
          <cell r="B4384" t="str">
            <v>ZEN ART &amp; POETRY WALL CALENDAR 2022</v>
          </cell>
          <cell r="C4384">
            <v>0</v>
          </cell>
        </row>
        <row r="4385">
          <cell r="A4385">
            <v>9781839645259</v>
          </cell>
          <cell r="B4385" t="str">
            <v>WICCA WALL CALENDAR 2022 (ART CALEN</v>
          </cell>
          <cell r="C4385">
            <v>0</v>
          </cell>
        </row>
        <row r="4386">
          <cell r="A4386">
            <v>9781839645266</v>
          </cell>
          <cell r="B4386" t="str">
            <v>HEALING CRYSTALS WALL CALENDAR 2022</v>
          </cell>
          <cell r="C4386">
            <v>0</v>
          </cell>
        </row>
        <row r="4387">
          <cell r="A4387">
            <v>9781839645273</v>
          </cell>
          <cell r="B4387" t="str">
            <v>OPTICAL ILLUSIONS WALL CALENDAR 202</v>
          </cell>
          <cell r="C4387">
            <v>0</v>
          </cell>
        </row>
        <row r="4388">
          <cell r="A4388">
            <v>9781839645280</v>
          </cell>
          <cell r="B4388" t="str">
            <v>JAPANESE WOODBLOCKS WALL CALENDAR 2</v>
          </cell>
          <cell r="C4388">
            <v>0</v>
          </cell>
        </row>
        <row r="4389">
          <cell r="A4389">
            <v>9781839645297</v>
          </cell>
          <cell r="B4389" t="str">
            <v>THE WEIRD ART OF HIERONYMUS BOSCH W</v>
          </cell>
          <cell r="C4389">
            <v>0</v>
          </cell>
        </row>
        <row r="4390">
          <cell r="A4390">
            <v>9781839645303</v>
          </cell>
          <cell r="B4390" t="str">
            <v>LEONARDO DA VINCI WALL CALENDAR 202</v>
          </cell>
          <cell r="C4390">
            <v>0</v>
          </cell>
        </row>
        <row r="4391">
          <cell r="A4391">
            <v>9781839645310</v>
          </cell>
          <cell r="B4391" t="str">
            <v>DEGAS' DANCERS WALL CALENDAR 2022 (</v>
          </cell>
          <cell r="C4391">
            <v>0</v>
          </cell>
        </row>
        <row r="4392">
          <cell r="A4392">
            <v>9781839645327</v>
          </cell>
          <cell r="B4392" t="str">
            <v>MONET'S WATERLILIES WALL CALENDAR 2</v>
          </cell>
          <cell r="C4392">
            <v>0</v>
          </cell>
        </row>
        <row r="4393">
          <cell r="A4393">
            <v>9781839645334</v>
          </cell>
          <cell r="B4393" t="str">
            <v>VINCENT VAN GOGH WALL CALENDAR 2022</v>
          </cell>
          <cell r="C4393">
            <v>0</v>
          </cell>
        </row>
        <row r="4394">
          <cell r="A4394">
            <v>9781839645341</v>
          </cell>
          <cell r="B4394" t="str">
            <v>CHARLES RENNIE MACKINTOSH WALL CALE</v>
          </cell>
          <cell r="C4394">
            <v>0</v>
          </cell>
        </row>
        <row r="4395">
          <cell r="A4395">
            <v>9781839645358</v>
          </cell>
          <cell r="B4395" t="str">
            <v>ALPHONSE MUCHA WALL CALENDAR 2022 (</v>
          </cell>
          <cell r="C4395">
            <v>0</v>
          </cell>
        </row>
        <row r="4396">
          <cell r="A4396">
            <v>9781839645365</v>
          </cell>
          <cell r="B4396" t="str">
            <v>TIFFANY WALL CALENDAR 2022 (ART CAL</v>
          </cell>
          <cell r="C4396">
            <v>0</v>
          </cell>
        </row>
        <row r="4397">
          <cell r="A4397">
            <v>9781839645372</v>
          </cell>
          <cell r="B4397" t="str">
            <v>ART NOUVEAU POSTERS WALL CALENDAR 2</v>
          </cell>
          <cell r="C4397">
            <v>0</v>
          </cell>
        </row>
        <row r="4398">
          <cell r="A4398">
            <v>9781839645389</v>
          </cell>
          <cell r="B4398" t="str">
            <v>GUSTAV KLIMT WALL CALENDAR 2022 (AR</v>
          </cell>
          <cell r="C4398">
            <v>0</v>
          </cell>
        </row>
        <row r="4399">
          <cell r="A4399">
            <v>9781839645396</v>
          </cell>
          <cell r="B4399" t="str">
            <v>KLIMT LANDSCAPES WALL CALENDAR 2022</v>
          </cell>
          <cell r="C4399">
            <v>0</v>
          </cell>
        </row>
        <row r="4400">
          <cell r="A4400">
            <v>9781839645402</v>
          </cell>
          <cell r="B4400" t="str">
            <v>ERT   WALL CALENDAR 2022 (ART CALEN</v>
          </cell>
          <cell r="C4400">
            <v>0</v>
          </cell>
        </row>
        <row r="4401">
          <cell r="A4401">
            <v>9781839645419</v>
          </cell>
          <cell r="B4401" t="str">
            <v>PAUL KLEE WALL CALENDAR 2022 (ART C</v>
          </cell>
          <cell r="C4401">
            <v>0</v>
          </cell>
        </row>
        <row r="4402">
          <cell r="A4402">
            <v>9781839645426</v>
          </cell>
          <cell r="B4402" t="str">
            <v>WASSILY KANDINSKY WALL CALENDAR 202</v>
          </cell>
          <cell r="C4402">
            <v>0</v>
          </cell>
        </row>
        <row r="4403">
          <cell r="A4403">
            <v>9781839645433</v>
          </cell>
          <cell r="B4403" t="str">
            <v>EDVARD MUNCH WALL CALENDAR 2022 (AR</v>
          </cell>
          <cell r="C4403">
            <v>0</v>
          </cell>
        </row>
        <row r="4404">
          <cell r="A4404">
            <v>9781839645440</v>
          </cell>
          <cell r="B4404" t="str">
            <v>ENGLISH TRAVEL POSTERS WALL CALENDA</v>
          </cell>
          <cell r="C4404">
            <v>0</v>
          </cell>
        </row>
        <row r="4405">
          <cell r="A4405">
            <v>9781839645457</v>
          </cell>
          <cell r="B4405" t="str">
            <v>TAMARA DE LEMPICKA WALL CALENDAR 20</v>
          </cell>
          <cell r="C4405">
            <v>0</v>
          </cell>
        </row>
        <row r="4406">
          <cell r="A4406">
            <v>9781839645464</v>
          </cell>
          <cell r="B4406" t="str">
            <v>FRIDA KAHLO WALL CALENDAR 2022 (ART</v>
          </cell>
          <cell r="C4406">
            <v>0</v>
          </cell>
        </row>
        <row r="4407">
          <cell r="A4407">
            <v>9781839645471</v>
          </cell>
          <cell r="B4407" t="str">
            <v>IVORY CATS BY LESLEY ANNE IVORY WAL</v>
          </cell>
          <cell r="C4407">
            <v>0</v>
          </cell>
        </row>
        <row r="4408">
          <cell r="A4408">
            <v>9781839645488</v>
          </cell>
          <cell r="B4408" t="str">
            <v>BLOOMS BY NEL WHATMORE WALL CALENDA</v>
          </cell>
          <cell r="C4408">
            <v>0</v>
          </cell>
        </row>
        <row r="4409">
          <cell r="A4409">
            <v>9781839645495</v>
          </cell>
          <cell r="B4409" t="str">
            <v>ANNIE SOUDAIN WALL CALENDAR 2022 (A</v>
          </cell>
          <cell r="C4409">
            <v>0</v>
          </cell>
        </row>
        <row r="4410">
          <cell r="A4410">
            <v>9781839645501</v>
          </cell>
          <cell r="B4410" t="str">
            <v>ANGELA HARDING WALL CALENDAR 2022 (</v>
          </cell>
          <cell r="C4410">
            <v>0</v>
          </cell>
        </row>
        <row r="4411">
          <cell r="A4411">
            <v>9781839645518</v>
          </cell>
          <cell r="B4411" t="str">
            <v>EST   MACLEOD WALL CALENDAR 2022 (A</v>
          </cell>
          <cell r="C4411">
            <v>0</v>
          </cell>
        </row>
        <row r="4412">
          <cell r="A4412">
            <v>9781839645525</v>
          </cell>
          <cell r="B4412" t="str">
            <v>IA LONDON - SYMPTOMS OF GRAVITY WAL</v>
          </cell>
          <cell r="C4412">
            <v>0</v>
          </cell>
        </row>
        <row r="4413">
          <cell r="A4413">
            <v>9781839645532</v>
          </cell>
          <cell r="B4413" t="str">
            <v>NATIONAL GALLERY: IMPRESSIONISTS WA</v>
          </cell>
          <cell r="C4413">
            <v>0</v>
          </cell>
        </row>
        <row r="4414">
          <cell r="A4414">
            <v>9781839645556</v>
          </cell>
          <cell r="B4414" t="str">
            <v>TATE - J.M.W. TURNER WALL CALENDAR</v>
          </cell>
          <cell r="C4414">
            <v>0</v>
          </cell>
        </row>
        <row r="4415">
          <cell r="A4415">
            <v>9781839645563</v>
          </cell>
          <cell r="B4415" t="str">
            <v>TATE: BRITISH IMPRESSIONISTS WALL C</v>
          </cell>
          <cell r="C4415">
            <v>0</v>
          </cell>
        </row>
        <row r="4416">
          <cell r="A4416">
            <v>9781839645570</v>
          </cell>
          <cell r="B4416" t="str">
            <v>TATE: JOHN CONSTABLE WALL CALENDAR</v>
          </cell>
          <cell r="C4416">
            <v>0</v>
          </cell>
        </row>
        <row r="4417">
          <cell r="A4417">
            <v>9781839645587</v>
          </cell>
          <cell r="B4417" t="str">
            <v>TATE: BRITISH LANDSCAPES WALL CALEN</v>
          </cell>
          <cell r="C4417">
            <v>0</v>
          </cell>
        </row>
        <row r="4418">
          <cell r="A4418">
            <v>9781839645594</v>
          </cell>
          <cell r="B4418" t="str">
            <v>V&amp;A - WILLIAM KILBURN WALL CALENDAR</v>
          </cell>
          <cell r="C4418">
            <v>0</v>
          </cell>
        </row>
        <row r="4419">
          <cell r="A4419">
            <v>9781839645600</v>
          </cell>
          <cell r="B4419" t="str">
            <v>V&amp;A - JAPANESE TEXTILES WALL CALEND</v>
          </cell>
          <cell r="C4419">
            <v>0</v>
          </cell>
        </row>
        <row r="4420">
          <cell r="A4420">
            <v>9781839645617</v>
          </cell>
          <cell r="B4420" t="str">
            <v>V&amp;A - TWENTIETH CENTURY TEXTILES WA</v>
          </cell>
          <cell r="C4420">
            <v>0</v>
          </cell>
        </row>
        <row r="4421">
          <cell r="A4421">
            <v>9781839645624</v>
          </cell>
          <cell r="B4421" t="str">
            <v>V&amp;A -   DOUARD B  N  DICTUS WALL CA</v>
          </cell>
          <cell r="C4421">
            <v>0</v>
          </cell>
        </row>
        <row r="4422">
          <cell r="A4422">
            <v>9781839645631</v>
          </cell>
          <cell r="B4422" t="str">
            <v>ROYAL ACADEMY OF ARTS WALL CALENDAR</v>
          </cell>
          <cell r="C4422">
            <v>0</v>
          </cell>
        </row>
        <row r="4423">
          <cell r="A4423">
            <v>9781839645648</v>
          </cell>
          <cell r="B4423" t="str">
            <v>IMPERIAL WAR MUSEUM - SPITFIRES WAL</v>
          </cell>
          <cell r="C4423">
            <v>0</v>
          </cell>
        </row>
        <row r="4424">
          <cell r="A4424">
            <v>9781839645655</v>
          </cell>
          <cell r="B4424" t="str">
            <v>SCIENCE MUSEUM: ALICE IN WONDERLAND</v>
          </cell>
          <cell r="C4424">
            <v>0</v>
          </cell>
        </row>
        <row r="4425">
          <cell r="A4425">
            <v>9781839645662</v>
          </cell>
          <cell r="B4425" t="str">
            <v>BRITISH LIBRARY: BEATRIX POTTER WAL</v>
          </cell>
          <cell r="C4425">
            <v>0</v>
          </cell>
        </row>
        <row r="4426">
          <cell r="A4426">
            <v>9781839645679</v>
          </cell>
          <cell r="B4426" t="str">
            <v>BRITISH LIBRARY - ILLUMINATED MANUS</v>
          </cell>
          <cell r="C4426">
            <v>0</v>
          </cell>
        </row>
        <row r="4427">
          <cell r="A4427">
            <v>9781839645686</v>
          </cell>
          <cell r="B4427" t="str">
            <v>WILLIAM MORRIS GALLERY: WILLIAM MOR</v>
          </cell>
          <cell r="C4427">
            <v>0</v>
          </cell>
        </row>
        <row r="4428">
          <cell r="A4428">
            <v>9781839645693</v>
          </cell>
          <cell r="B4428" t="str">
            <v>KEW GARDENS: EXOTIC PLANTS BY MARIA</v>
          </cell>
          <cell r="C4428">
            <v>0</v>
          </cell>
        </row>
        <row r="4429">
          <cell r="A4429">
            <v>9781839645709</v>
          </cell>
          <cell r="B4429" t="str">
            <v>L.S. LOWRY WALL CALENDAR 2022 (ART</v>
          </cell>
          <cell r="C4429">
            <v>0</v>
          </cell>
        </row>
        <row r="4430">
          <cell r="A4430">
            <v>9781839645716</v>
          </cell>
          <cell r="B4430" t="str">
            <v>ART UK WALL CALENDAR 2022 (ART CALE</v>
          </cell>
          <cell r="C4430">
            <v>0</v>
          </cell>
        </row>
        <row r="4431">
          <cell r="A4431">
            <v>9781839645723</v>
          </cell>
          <cell r="B4431" t="str">
            <v>NATIONAL GALLERIES SCOTLAND: MABEL</v>
          </cell>
          <cell r="C4431">
            <v>0</v>
          </cell>
        </row>
        <row r="4432">
          <cell r="A4432">
            <v>9781839645730</v>
          </cell>
          <cell r="B4432" t="str">
            <v>ROYAL BOTANIC GARDENS, EDINBURGH WA</v>
          </cell>
          <cell r="C4432">
            <v>0</v>
          </cell>
        </row>
        <row r="4433">
          <cell r="A4433">
            <v>9781839645747</v>
          </cell>
          <cell r="B4433" t="str">
            <v>GLASGOW MUSEUMS: JESSIE M. KING WAL</v>
          </cell>
          <cell r="C4433">
            <v>0</v>
          </cell>
        </row>
        <row r="4434">
          <cell r="A4434">
            <v>9781839645754</v>
          </cell>
          <cell r="B4434" t="str">
            <v>ASHMOLEAN MUSEUM: JAPANESE LANDSCAP</v>
          </cell>
          <cell r="C4434">
            <v>0</v>
          </cell>
        </row>
        <row r="4435">
          <cell r="A4435">
            <v>9781839645761</v>
          </cell>
          <cell r="B4435" t="str">
            <v>ASHMOLEAN MUSEUM: PRE-RAPHAELITE LA</v>
          </cell>
          <cell r="C4435">
            <v>0</v>
          </cell>
        </row>
        <row r="4436">
          <cell r="A4436">
            <v>9781839645778</v>
          </cell>
          <cell r="B4436" t="str">
            <v>ASHMOLEAN MUSEUM: CAMILLE PISSARRO</v>
          </cell>
          <cell r="C4436">
            <v>0</v>
          </cell>
        </row>
        <row r="4437">
          <cell r="A4437">
            <v>9781839645785</v>
          </cell>
          <cell r="B4437" t="str">
            <v>BODLEIAN LIBRARY - BODLEY BEASTS WA</v>
          </cell>
          <cell r="C4437">
            <v>0</v>
          </cell>
        </row>
        <row r="4438">
          <cell r="A4438">
            <v>9781839645792</v>
          </cell>
          <cell r="B4438" t="str">
            <v>MUSEUM OF LONDON: PAINTINGS OF LOND</v>
          </cell>
          <cell r="C4438">
            <v>0</v>
          </cell>
        </row>
        <row r="4439">
          <cell r="A4439">
            <v>9781839645808</v>
          </cell>
          <cell r="B4439" t="str">
            <v>GUILDHALL ART GALLERY WALL CALENDAR</v>
          </cell>
          <cell r="C4439">
            <v>0</v>
          </cell>
        </row>
        <row r="4440">
          <cell r="A4440">
            <v>9781839645815</v>
          </cell>
          <cell r="B4440" t="str">
            <v>MANCHESTER ART GALLERY WALL CALENDA</v>
          </cell>
          <cell r="C4440">
            <v>0</v>
          </cell>
        </row>
        <row r="4441">
          <cell r="A4441">
            <v>9781839645822</v>
          </cell>
          <cell r="B4441" t="str">
            <v>CAMBRIDGE UNIVERSITY BOTANIC GARDEN</v>
          </cell>
          <cell r="C4441">
            <v>0</v>
          </cell>
        </row>
        <row r="4442">
          <cell r="A4442">
            <v>9781839645839</v>
          </cell>
          <cell r="B4442" t="str">
            <v>MODA JAPANESE STENCILS: KATAGAMI WA</v>
          </cell>
          <cell r="C4442">
            <v>0</v>
          </cell>
        </row>
        <row r="4443">
          <cell r="A4443">
            <v>9781839645846</v>
          </cell>
          <cell r="B4443" t="str">
            <v>THE HEPWORTH WAKEFIELD WALL CALENDA</v>
          </cell>
          <cell r="C4443">
            <v>0</v>
          </cell>
        </row>
        <row r="4444">
          <cell r="A4444">
            <v>9781839645853</v>
          </cell>
          <cell r="B4444" t="str">
            <v>SHAKESPEARE BIRTHPLACE TRUST WALL C</v>
          </cell>
          <cell r="C4444">
            <v>0</v>
          </cell>
        </row>
        <row r="4445">
          <cell r="A4445">
            <v>9781839645860</v>
          </cell>
          <cell r="B4445" t="str">
            <v>NORMAN PARKINSON WALL CALENDAR 2022</v>
          </cell>
          <cell r="C4445">
            <v>0</v>
          </cell>
        </row>
        <row r="4446">
          <cell r="A4446">
            <v>9781839645877</v>
          </cell>
          <cell r="B4446" t="str">
            <v>ENGLISH HERITAGE: STONEHENGE WALL C</v>
          </cell>
          <cell r="C4446">
            <v>0</v>
          </cell>
        </row>
        <row r="4447">
          <cell r="A4447">
            <v>9781839645884</v>
          </cell>
          <cell r="B4447" t="str">
            <v>ENGLISH HERITAGE: HISTORIC GARDENS</v>
          </cell>
          <cell r="C4447">
            <v>0</v>
          </cell>
        </row>
        <row r="4448">
          <cell r="A4448">
            <v>9781839645891</v>
          </cell>
          <cell r="B4448" t="str">
            <v>ENGLISH HERITAGE: CASTLES AND HOUSE</v>
          </cell>
          <cell r="C4448">
            <v>0</v>
          </cell>
        </row>
        <row r="4449">
          <cell r="A4449">
            <v>9781839645907</v>
          </cell>
          <cell r="B4449" t="str">
            <v>HISTORIC PHOTOGRAPHER OF THE YEAR W</v>
          </cell>
          <cell r="C4449">
            <v>0</v>
          </cell>
        </row>
        <row r="4450">
          <cell r="A4450">
            <v>9781839645914</v>
          </cell>
          <cell r="B4450" t="str">
            <v>ROYAL OBSERVATORY GREENWICH: ASTRON</v>
          </cell>
          <cell r="C4450">
            <v>0</v>
          </cell>
        </row>
        <row r="4451">
          <cell r="A4451">
            <v>9781839645921</v>
          </cell>
          <cell r="B4451" t="str">
            <v>THE ROYAL BALLET WALL CALENDAR 2022</v>
          </cell>
          <cell r="C4451">
            <v>0</v>
          </cell>
        </row>
        <row r="4452">
          <cell r="A4452">
            <v>9781839645945</v>
          </cell>
          <cell r="B4452" t="str">
            <v>HER MAJESTY THE QUEEN WALL CALENDAR</v>
          </cell>
          <cell r="C4452">
            <v>0</v>
          </cell>
        </row>
        <row r="4453">
          <cell r="A4453">
            <v>9781839645952</v>
          </cell>
          <cell r="B4453" t="str">
            <v>GAUD   WALL CALENDAR 2022 (ART CALE</v>
          </cell>
          <cell r="C4453">
            <v>0</v>
          </cell>
        </row>
        <row r="4454">
          <cell r="A4454">
            <v>9781839645969</v>
          </cell>
          <cell r="B4454" t="str">
            <v>A YEAR IN THE COUNTRY HERITAGE WALL</v>
          </cell>
          <cell r="C4454">
            <v>0</v>
          </cell>
        </row>
        <row r="4455">
          <cell r="A4455">
            <v>9781839645976</v>
          </cell>
          <cell r="B4455" t="str">
            <v>STEAM TRAINS HERITAGE WALL CALENDAR</v>
          </cell>
          <cell r="C4455">
            <v>0</v>
          </cell>
        </row>
        <row r="4456">
          <cell r="A4456">
            <v>9781839645983</v>
          </cell>
          <cell r="B4456" t="str">
            <v>NAVAL HERITAGE WALL CALENDAR 2022 (</v>
          </cell>
          <cell r="C4456">
            <v>0</v>
          </cell>
        </row>
        <row r="4457">
          <cell r="A4457">
            <v>9781839645990</v>
          </cell>
          <cell r="B4457" t="str">
            <v>ABERDEEN HERITAGE WALL CALENDAR 202</v>
          </cell>
          <cell r="C4457">
            <v>0</v>
          </cell>
        </row>
        <row r="4458">
          <cell r="A4458">
            <v>9781839646003</v>
          </cell>
          <cell r="B4458" t="str">
            <v>BIRMINGHAM HERITAGE WALL CALENDAR 2</v>
          </cell>
          <cell r="C4458">
            <v>0</v>
          </cell>
        </row>
        <row r="4459">
          <cell r="A4459">
            <v>9781839646010</v>
          </cell>
          <cell r="B4459" t="str">
            <v>BLACKPOOL HERITAGE WALL CALENDAR 20</v>
          </cell>
          <cell r="C4459">
            <v>0</v>
          </cell>
        </row>
        <row r="4460">
          <cell r="A4460">
            <v>9781839646027</v>
          </cell>
          <cell r="B4460" t="str">
            <v>BOURNEMOUTH HERITAGE WALL CALENDAR</v>
          </cell>
          <cell r="C4460">
            <v>0</v>
          </cell>
        </row>
        <row r="4461">
          <cell r="A4461">
            <v>9781839646034</v>
          </cell>
          <cell r="B4461" t="str">
            <v>BRIGHTON HERITAGE WALL CALENDAR 202</v>
          </cell>
          <cell r="C4461">
            <v>0</v>
          </cell>
        </row>
        <row r="4462">
          <cell r="A4462">
            <v>9781839646041</v>
          </cell>
          <cell r="B4462" t="str">
            <v>BRISTOL HERITAGE WALL CALENDAR 2022</v>
          </cell>
          <cell r="C4462">
            <v>0</v>
          </cell>
        </row>
        <row r="4463">
          <cell r="A4463">
            <v>9781839646058</v>
          </cell>
          <cell r="B4463" t="str">
            <v>CAMBRIDGE HERITAGE WALL CALENDAR 20</v>
          </cell>
          <cell r="C4463">
            <v>0</v>
          </cell>
        </row>
        <row r="4464">
          <cell r="A4464">
            <v>9781839646065</v>
          </cell>
          <cell r="B4464" t="str">
            <v>CARDIFF HERITAGE WALL CALENDAR 2022</v>
          </cell>
          <cell r="C4464">
            <v>0</v>
          </cell>
        </row>
        <row r="4465">
          <cell r="A4465">
            <v>9781839646072</v>
          </cell>
          <cell r="B4465" t="str">
            <v>THE COTSWOLDS HERITAGE WALL CALENDA</v>
          </cell>
          <cell r="C4465">
            <v>0</v>
          </cell>
        </row>
        <row r="4466">
          <cell r="A4466">
            <v>9781839646089</v>
          </cell>
          <cell r="B4466" t="str">
            <v>DERBY HERITAGE WALL CALENDAR 2022 (</v>
          </cell>
          <cell r="C4466">
            <v>0</v>
          </cell>
        </row>
        <row r="4467">
          <cell r="A4467">
            <v>9781839646096</v>
          </cell>
          <cell r="B4467" t="str">
            <v>DEVON HERITAGE WALL CALENDAR 2022 (</v>
          </cell>
          <cell r="C4467">
            <v>0</v>
          </cell>
        </row>
        <row r="4468">
          <cell r="A4468">
            <v>9781839646102</v>
          </cell>
          <cell r="B4468" t="str">
            <v>DUBLIN HERITAGE WALL CALENDAR 2022</v>
          </cell>
          <cell r="C4468">
            <v>0</v>
          </cell>
        </row>
        <row r="4469">
          <cell r="A4469">
            <v>9781839646119</v>
          </cell>
          <cell r="B4469" t="str">
            <v>DUNDEE HERITAGE WALL CALENDAR 2022</v>
          </cell>
          <cell r="C4469">
            <v>0</v>
          </cell>
        </row>
        <row r="4470">
          <cell r="A4470">
            <v>9781839646126</v>
          </cell>
          <cell r="B4470" t="str">
            <v>EDINBURGH HERITAGE WALL CALENDAR 20</v>
          </cell>
          <cell r="C4470">
            <v>0</v>
          </cell>
        </row>
        <row r="4471">
          <cell r="A4471">
            <v>9781839646133</v>
          </cell>
          <cell r="B4471" t="str">
            <v>EXETER HERITAGE WALL CALENDAR 2022</v>
          </cell>
          <cell r="C4471">
            <v>0</v>
          </cell>
        </row>
        <row r="4472">
          <cell r="A4472">
            <v>9781839646140</v>
          </cell>
          <cell r="B4472" t="str">
            <v>FIFE HERITAGE WALL CALENDAR 2022 (A</v>
          </cell>
          <cell r="C4472">
            <v>0</v>
          </cell>
        </row>
        <row r="4473">
          <cell r="A4473">
            <v>9781839646157</v>
          </cell>
          <cell r="B4473" t="str">
            <v>GLASGOW HERITAGE WALL CALENDAR 2022</v>
          </cell>
          <cell r="C4473">
            <v>0</v>
          </cell>
        </row>
        <row r="4474">
          <cell r="A4474">
            <v>9781839646164</v>
          </cell>
          <cell r="B4474" t="str">
            <v>GLOUCESTER HERITAGE WALL CALENDAR 2</v>
          </cell>
          <cell r="C4474">
            <v>0</v>
          </cell>
        </row>
        <row r="4475">
          <cell r="A4475">
            <v>9781839646171</v>
          </cell>
          <cell r="B4475" t="str">
            <v>HULL HERITAGE WALL CALENDAR 2022 (A</v>
          </cell>
          <cell r="C4475">
            <v>0</v>
          </cell>
        </row>
        <row r="4476">
          <cell r="A4476">
            <v>9781839646188</v>
          </cell>
          <cell r="B4476" t="str">
            <v>KENT HERITAGE WALL CALENDAR 2022 (A</v>
          </cell>
          <cell r="C4476">
            <v>0</v>
          </cell>
        </row>
        <row r="4477">
          <cell r="A4477">
            <v>9781839646195</v>
          </cell>
          <cell r="B4477" t="str">
            <v>LAKE DISTRICT HERITAGE WALL CALENDA</v>
          </cell>
          <cell r="C4477">
            <v>0</v>
          </cell>
        </row>
        <row r="4478">
          <cell r="A4478">
            <v>9781839646201</v>
          </cell>
          <cell r="B4478" t="str">
            <v>LEEDS HERITAGE WALL CALENDAR 2022 (</v>
          </cell>
          <cell r="C4478">
            <v>0</v>
          </cell>
        </row>
        <row r="4479">
          <cell r="A4479">
            <v>9781839646218</v>
          </cell>
          <cell r="B4479" t="str">
            <v>LEICESTER HERITAGE WALL CALENDAR 20</v>
          </cell>
          <cell r="C4479">
            <v>0</v>
          </cell>
        </row>
        <row r="4480">
          <cell r="A4480">
            <v>9781839646225</v>
          </cell>
          <cell r="B4480" t="str">
            <v>LINCOLN HERITAGE WALL CALENDAR 2022</v>
          </cell>
          <cell r="C4480">
            <v>0</v>
          </cell>
        </row>
        <row r="4481">
          <cell r="A4481">
            <v>9781839646232</v>
          </cell>
          <cell r="B4481" t="str">
            <v>LIVERPOOL HERITAGE WALL CALENDAR 20</v>
          </cell>
          <cell r="C4481">
            <v>0</v>
          </cell>
        </row>
        <row r="4482">
          <cell r="A4482">
            <v>9781839646249</v>
          </cell>
          <cell r="B4482" t="str">
            <v>LONDON HERITAGE WALL CALENDAR 2022</v>
          </cell>
          <cell r="C4482">
            <v>0</v>
          </cell>
        </row>
        <row r="4483">
          <cell r="A4483">
            <v>9781839646256</v>
          </cell>
          <cell r="B4483" t="str">
            <v>MANCHESTER HERITAGE WALL CALENDAR 2</v>
          </cell>
          <cell r="C4483">
            <v>0</v>
          </cell>
        </row>
        <row r="4484">
          <cell r="A4484">
            <v>9781839646263</v>
          </cell>
          <cell r="B4484" t="str">
            <v>NEWCASTLE HERITAGE WALL CALENDAR 20</v>
          </cell>
          <cell r="C4484">
            <v>0</v>
          </cell>
        </row>
        <row r="4485">
          <cell r="A4485">
            <v>9781839646270</v>
          </cell>
          <cell r="B4485" t="str">
            <v>THE NORTH EAST HERITAGE WALL CALEND</v>
          </cell>
          <cell r="C4485">
            <v>0</v>
          </cell>
        </row>
        <row r="4486">
          <cell r="A4486">
            <v>9781839646287</v>
          </cell>
          <cell r="B4486" t="str">
            <v>NOTTINGHAM HERITAGE WALL CALENDAR 2</v>
          </cell>
          <cell r="C4486">
            <v>0</v>
          </cell>
        </row>
        <row r="4487">
          <cell r="A4487">
            <v>9781839646294</v>
          </cell>
          <cell r="B4487" t="str">
            <v>OXFORD HERITAGE WALL CALENDAR 2022</v>
          </cell>
          <cell r="C4487">
            <v>0</v>
          </cell>
        </row>
        <row r="4488">
          <cell r="A4488">
            <v>9781839646300</v>
          </cell>
          <cell r="B4488" t="str">
            <v>PLYMOUTH HERITAGE WALL CALENDAR 202</v>
          </cell>
          <cell r="C4488">
            <v>0</v>
          </cell>
        </row>
        <row r="4489">
          <cell r="A4489">
            <v>9781839646317</v>
          </cell>
          <cell r="B4489" t="str">
            <v>PORTSMOUTH HERITAGE WALL CALENDAR 2</v>
          </cell>
          <cell r="C4489">
            <v>0</v>
          </cell>
        </row>
        <row r="4490">
          <cell r="A4490">
            <v>9781839646324</v>
          </cell>
          <cell r="B4490" t="str">
            <v>PRESTON HERITAGE WALL CALENDAR 2022</v>
          </cell>
          <cell r="C4490">
            <v>0</v>
          </cell>
        </row>
        <row r="4491">
          <cell r="A4491">
            <v>9781839646331</v>
          </cell>
          <cell r="B4491" t="str">
            <v>SCOTLAND HERITAGE WALL CALENDAR 202</v>
          </cell>
          <cell r="C4491">
            <v>0</v>
          </cell>
        </row>
        <row r="4492">
          <cell r="A4492">
            <v>9781839646348</v>
          </cell>
          <cell r="B4492" t="str">
            <v>SHEFFIELD HERITAGE WALL CALENDAR 20</v>
          </cell>
          <cell r="C4492">
            <v>0</v>
          </cell>
        </row>
        <row r="4493">
          <cell r="A4493">
            <v>9781839646355</v>
          </cell>
          <cell r="B4493" t="str">
            <v>SOUTHAMPTON HERITAGE WALL CALENDAR</v>
          </cell>
          <cell r="C4493">
            <v>0</v>
          </cell>
        </row>
        <row r="4494">
          <cell r="A4494">
            <v>9781839646362</v>
          </cell>
          <cell r="B4494" t="str">
            <v>SOUTHEND-ON-SEA HERITAGE WALL CALEN</v>
          </cell>
          <cell r="C4494">
            <v>0</v>
          </cell>
        </row>
        <row r="4495">
          <cell r="A4495">
            <v>9781839646379</v>
          </cell>
          <cell r="B4495" t="str">
            <v>STOKE-ON-TRENT HERITAGE WALL CALEND</v>
          </cell>
          <cell r="C4495">
            <v>0</v>
          </cell>
        </row>
        <row r="4496">
          <cell r="A4496">
            <v>9781839646386</v>
          </cell>
          <cell r="B4496" t="str">
            <v>SUSSEX HERITAGE WALL CALENDAR 2022</v>
          </cell>
          <cell r="C4496">
            <v>0</v>
          </cell>
        </row>
        <row r="4497">
          <cell r="A4497">
            <v>9781839646393</v>
          </cell>
          <cell r="B4497" t="str">
            <v>SWANSEA HERITAGE WALL CALENDAR 2022</v>
          </cell>
          <cell r="C4497">
            <v>0</v>
          </cell>
        </row>
        <row r="4498">
          <cell r="A4498">
            <v>9781839646409</v>
          </cell>
          <cell r="B4498" t="str">
            <v>SWINDON HERITAGE WALL CALENDAR 2022</v>
          </cell>
          <cell r="C4498">
            <v>0</v>
          </cell>
        </row>
        <row r="4499">
          <cell r="A4499">
            <v>9781839646416</v>
          </cell>
          <cell r="B4499" t="str">
            <v>WALES HERITAGE WALL CALENDAR 2022 (</v>
          </cell>
          <cell r="C4499">
            <v>0</v>
          </cell>
        </row>
        <row r="4500">
          <cell r="A4500">
            <v>9781839646423</v>
          </cell>
          <cell r="B4500" t="str">
            <v>WOLVERHAMPTON HERITAGE WALL CALENDA</v>
          </cell>
          <cell r="C4500">
            <v>0</v>
          </cell>
        </row>
        <row r="4501">
          <cell r="A4501">
            <v>9781839646430</v>
          </cell>
          <cell r="B4501" t="str">
            <v>YORK HERITAGE WALL CALENDAR 2022 (A</v>
          </cell>
          <cell r="C4501">
            <v>0</v>
          </cell>
        </row>
        <row r="4502">
          <cell r="A4502">
            <v>9781839646447</v>
          </cell>
          <cell r="B4502" t="str">
            <v>YORKSHIRE HERITAGE WALL CALENDAR 20</v>
          </cell>
          <cell r="C4502">
            <v>0</v>
          </cell>
        </row>
        <row r="4503">
          <cell r="A4503">
            <v>9781839646454</v>
          </cell>
          <cell r="B4503" t="str">
            <v>TAMARA DE LEMPICKA MINI WALL CALEND</v>
          </cell>
          <cell r="C4503">
            <v>0</v>
          </cell>
        </row>
        <row r="4504">
          <cell r="A4504">
            <v>9781839646461</v>
          </cell>
          <cell r="B4504" t="str">
            <v>ANGELA HARDING MINI WALL CALENDAR 2</v>
          </cell>
          <cell r="C4504">
            <v>0</v>
          </cell>
        </row>
        <row r="4505">
          <cell r="A4505">
            <v>9781839646478</v>
          </cell>
          <cell r="B4505" t="str">
            <v>ANNIE SOUDAIN MINI WALL CALENDAR 20</v>
          </cell>
          <cell r="C4505">
            <v>0</v>
          </cell>
        </row>
        <row r="4506">
          <cell r="A4506">
            <v>9781839646485</v>
          </cell>
          <cell r="B4506" t="str">
            <v>VINCENT VAN GOGH MINI WALL CALENDAR</v>
          </cell>
          <cell r="C4506">
            <v>0</v>
          </cell>
        </row>
        <row r="4507">
          <cell r="A4507">
            <v>9781839646492</v>
          </cell>
          <cell r="B4507" t="str">
            <v>JAPANESE WOODBLOCKS MINI WALL CALEN</v>
          </cell>
          <cell r="C4507">
            <v>0</v>
          </cell>
        </row>
        <row r="4508">
          <cell r="A4508">
            <v>9781839646515</v>
          </cell>
          <cell r="B4508" t="str">
            <v>MOOMIN BY TOVE JANSSON MINI WALL CA</v>
          </cell>
          <cell r="C4508">
            <v>0</v>
          </cell>
        </row>
        <row r="4509">
          <cell r="A4509">
            <v>9781839646522</v>
          </cell>
          <cell r="B4509" t="str">
            <v>ANNE STOKES: FESTIVAL OF DRAGONS MI</v>
          </cell>
          <cell r="C4509">
            <v>0</v>
          </cell>
        </row>
        <row r="4510">
          <cell r="A4510">
            <v>9781839646539</v>
          </cell>
          <cell r="B4510" t="str">
            <v>CELESTIAL JOURNEYS BY JOSEPHINE WAL</v>
          </cell>
          <cell r="C4510">
            <v>0</v>
          </cell>
        </row>
        <row r="4511">
          <cell r="A4511">
            <v>9781839646546</v>
          </cell>
          <cell r="B4511" t="str">
            <v>ALPHONSE MUCHA MINI WALL CALENDAR 2</v>
          </cell>
          <cell r="C4511">
            <v>0</v>
          </cell>
        </row>
        <row r="4512">
          <cell r="A4512">
            <v>9781839646553</v>
          </cell>
          <cell r="B4512" t="str">
            <v>WILLIAM MORRIS GALLERY MINI WALL CA</v>
          </cell>
          <cell r="C4512">
            <v>0</v>
          </cell>
        </row>
        <row r="4513">
          <cell r="A4513">
            <v>9781839646560</v>
          </cell>
          <cell r="B4513" t="str">
            <v>SPIKE MILLIGAN MINI WALL CALENDAR 2</v>
          </cell>
          <cell r="C4513">
            <v>0</v>
          </cell>
        </row>
        <row r="4514">
          <cell r="A4514">
            <v>9781839646577</v>
          </cell>
          <cell r="B4514" t="str">
            <v>IVORY CATS MINI WALL CALENDAR 2022</v>
          </cell>
          <cell r="C4514">
            <v>0</v>
          </cell>
        </row>
        <row r="4515">
          <cell r="A4515">
            <v>9781839646584</v>
          </cell>
          <cell r="B4515" t="str">
            <v>FRIDA KAHLO MINI WALL CALENDAR 2022</v>
          </cell>
          <cell r="C4515">
            <v>0</v>
          </cell>
        </row>
        <row r="4516">
          <cell r="A4516">
            <v>9781839646591</v>
          </cell>
          <cell r="B4516" t="str">
            <v>CHRIS PENDLETON'S BIRDS MINI WALL C</v>
          </cell>
          <cell r="C4516">
            <v>0</v>
          </cell>
        </row>
        <row r="4517">
          <cell r="A4517">
            <v>9781839646614</v>
          </cell>
          <cell r="B4517" t="str">
            <v>V&amp;A ARTS &amp; CRAFTS DESIGN MINI WALL</v>
          </cell>
          <cell r="C4517">
            <v>0</v>
          </cell>
        </row>
        <row r="4518">
          <cell r="A4518">
            <v>9781839646621</v>
          </cell>
          <cell r="B4518" t="str">
            <v>V&amp;A PAUL NASH MINI WALL CALENDAR 20</v>
          </cell>
          <cell r="C4518">
            <v>0</v>
          </cell>
        </row>
        <row r="4519">
          <cell r="A4519">
            <v>9781839646638</v>
          </cell>
          <cell r="B4519" t="str">
            <v>NATIONAL GALLERY - IMPRESSIONISTS M</v>
          </cell>
          <cell r="C4519">
            <v>0</v>
          </cell>
        </row>
        <row r="4520">
          <cell r="A4520">
            <v>9781839646645</v>
          </cell>
          <cell r="B4520" t="str">
            <v>BRITISH LIBRARY - ALICE IN WONDERLA</v>
          </cell>
          <cell r="C4520">
            <v>0</v>
          </cell>
        </row>
        <row r="4521">
          <cell r="A4521">
            <v>9781839646652</v>
          </cell>
          <cell r="B4521" t="str">
            <v>NATIONAL GALLERIES SCOTLAND: SCOTTI</v>
          </cell>
          <cell r="C4521">
            <v>0</v>
          </cell>
        </row>
        <row r="4522">
          <cell r="A4522">
            <v>9781839646669</v>
          </cell>
          <cell r="B4522" t="str">
            <v>L.S. LOWRY MINI WALL CALENDAR 2022</v>
          </cell>
          <cell r="C4522">
            <v>0</v>
          </cell>
        </row>
        <row r="4523">
          <cell r="A4523">
            <v>9781839646676</v>
          </cell>
          <cell r="B4523" t="str">
            <v>KEW GARDENS: ORCHIDS BY MARIANNE NO</v>
          </cell>
          <cell r="C4523">
            <v>0</v>
          </cell>
        </row>
        <row r="4524">
          <cell r="A4524">
            <v>9781839646690</v>
          </cell>
          <cell r="B4524" t="str">
            <v>ANGELA HARDING SLIM CALENDAR 2022 (</v>
          </cell>
          <cell r="C4524">
            <v>0</v>
          </cell>
        </row>
        <row r="4525">
          <cell r="A4525">
            <v>9781839646706</v>
          </cell>
          <cell r="B4525" t="str">
            <v>ALPHONSE MUCHA SLIM CALENDAR 2022 (</v>
          </cell>
          <cell r="C4525">
            <v>0</v>
          </cell>
        </row>
        <row r="4526">
          <cell r="A4526">
            <v>9781839646713</v>
          </cell>
          <cell r="B4526" t="str">
            <v>ERT   SLIM CALENDAR 2022 (ART CALEN</v>
          </cell>
          <cell r="C4526">
            <v>0</v>
          </cell>
        </row>
        <row r="4527">
          <cell r="A4527">
            <v>9781839646720</v>
          </cell>
          <cell r="B4527" t="str">
            <v>GUSTAV KLIMT SLIM CALENDAR 2022 (AR</v>
          </cell>
          <cell r="C4527">
            <v>0</v>
          </cell>
        </row>
        <row r="4528">
          <cell r="A4528">
            <v>9781839646737</v>
          </cell>
          <cell r="B4528" t="str">
            <v>IVORY CATS SLIM CALENDAR 2022 (ART</v>
          </cell>
          <cell r="C4528">
            <v>0</v>
          </cell>
        </row>
        <row r="4529">
          <cell r="A4529">
            <v>9781839646751</v>
          </cell>
          <cell r="B4529" t="str">
            <v>ANGELA HARDING DESK DIARY 2022</v>
          </cell>
          <cell r="C4529">
            <v>0</v>
          </cell>
        </row>
        <row r="4530">
          <cell r="A4530">
            <v>9781839646768</v>
          </cell>
          <cell r="B4530" t="str">
            <v>THE ROYAL BALLET DESK DIARY 2022</v>
          </cell>
          <cell r="C4530">
            <v>0</v>
          </cell>
        </row>
        <row r="4531">
          <cell r="A4531">
            <v>9781839646775</v>
          </cell>
          <cell r="B4531" t="str">
            <v>NATIONAL GALLERIES SCOTLAND DESK DI</v>
          </cell>
          <cell r="C4531">
            <v>0</v>
          </cell>
        </row>
        <row r="4532">
          <cell r="A4532">
            <v>9781839646782</v>
          </cell>
          <cell r="B4532" t="str">
            <v>ROYAL OBSERVATORY GREENWICH - ASTRO</v>
          </cell>
          <cell r="C4532">
            <v>0</v>
          </cell>
        </row>
        <row r="4533">
          <cell r="A4533">
            <v>9781839646799</v>
          </cell>
          <cell r="B4533" t="str">
            <v>L. S. LOWRY DESK DIARY 2022</v>
          </cell>
          <cell r="C4533">
            <v>0</v>
          </cell>
        </row>
        <row r="4534">
          <cell r="A4534">
            <v>9781839646805</v>
          </cell>
          <cell r="B4534" t="str">
            <v>SPIKE MILLIGAN DESK DIARY 2022</v>
          </cell>
          <cell r="C4534">
            <v>0</v>
          </cell>
        </row>
        <row r="4535">
          <cell r="A4535">
            <v>9781839646812</v>
          </cell>
          <cell r="B4535" t="str">
            <v>BODLEIAN LIBRARIES BOOKSHELVES POCK</v>
          </cell>
          <cell r="C4535">
            <v>0</v>
          </cell>
        </row>
        <row r="4536">
          <cell r="A4536">
            <v>9781839646829</v>
          </cell>
          <cell r="B4536" t="str">
            <v>MOOMIN     BOAT ON THE BEACH POCKET</v>
          </cell>
          <cell r="C4536">
            <v>0</v>
          </cell>
        </row>
        <row r="4537">
          <cell r="A4537">
            <v>9781839646836</v>
          </cell>
          <cell r="B4537" t="str">
            <v>MOOMIN - DESERT ISLAND POCKET DIARY</v>
          </cell>
          <cell r="C4537">
            <v>0</v>
          </cell>
        </row>
        <row r="4538">
          <cell r="A4538">
            <v>9781839646843</v>
          </cell>
          <cell r="B4538" t="str">
            <v>ANGELA HARDING     LOOK OUT! POCKET</v>
          </cell>
          <cell r="C4538">
            <v>0</v>
          </cell>
        </row>
        <row r="4539">
          <cell r="A4539">
            <v>9781839646850</v>
          </cell>
          <cell r="B4539" t="str">
            <v>KATSUSHIKA HOKUSAI - THE GREAT WAVE</v>
          </cell>
          <cell r="C4539">
            <v>0</v>
          </cell>
        </row>
        <row r="4540">
          <cell r="A4540">
            <v>9781839646867</v>
          </cell>
          <cell r="B4540" t="str">
            <v>TIFFANY DISPLAYING PEACOCK POCKET D</v>
          </cell>
          <cell r="C4540">
            <v>0</v>
          </cell>
        </row>
        <row r="4541">
          <cell r="A4541">
            <v>9781839646874</v>
          </cell>
          <cell r="B4541" t="str">
            <v>VINCENT VAN GOGH - STARRY NIGHT POC</v>
          </cell>
          <cell r="C4541">
            <v>0</v>
          </cell>
        </row>
        <row r="4542">
          <cell r="A4542">
            <v>9781839646881</v>
          </cell>
          <cell r="B4542" t="str">
            <v>VINCENT VAN GOGH - WHEATFIELD WITH</v>
          </cell>
          <cell r="C4542">
            <v>0</v>
          </cell>
        </row>
        <row r="4543">
          <cell r="A4543">
            <v>9781839646898</v>
          </cell>
          <cell r="B4543" t="str">
            <v>CLAUDE MONET - BRIDGE OVER A POND O</v>
          </cell>
          <cell r="C4543">
            <v>0</v>
          </cell>
        </row>
        <row r="4544">
          <cell r="A4544">
            <v>9781839646904</v>
          </cell>
          <cell r="B4544" t="str">
            <v>GUSTAV KLIMT - THE KISS POCKET DIAR</v>
          </cell>
          <cell r="C4544">
            <v>0</v>
          </cell>
        </row>
        <row r="4545">
          <cell r="A4545">
            <v>9781839646911</v>
          </cell>
          <cell r="B4545" t="str">
            <v>TAMARA DE LEMPICKA     AUTOPORTRAIT</v>
          </cell>
          <cell r="C4545">
            <v>0</v>
          </cell>
        </row>
        <row r="4546">
          <cell r="A4546">
            <v>9781839646928</v>
          </cell>
          <cell r="B4546" t="str">
            <v>JANINE PARTINGTON     THE COPPER TR</v>
          </cell>
          <cell r="C4546">
            <v>0</v>
          </cell>
        </row>
        <row r="4547">
          <cell r="A4547">
            <v>9781839646935</v>
          </cell>
          <cell r="B4547" t="str">
            <v>ANNIE SOUDAIN     MID-MAY, MORNING</v>
          </cell>
          <cell r="C4547">
            <v>0</v>
          </cell>
        </row>
        <row r="4548">
          <cell r="A4548">
            <v>9781839646942</v>
          </cell>
          <cell r="B4548" t="str">
            <v>WILLIAM MORRIS - WALL COVER POCKET</v>
          </cell>
          <cell r="C4548">
            <v>0</v>
          </cell>
        </row>
        <row r="4549">
          <cell r="A4549">
            <v>9781839646959</v>
          </cell>
          <cell r="B4549" t="str">
            <v>FRIDA KAHLO POCKET DIARY 2022</v>
          </cell>
          <cell r="C4549">
            <v>0</v>
          </cell>
        </row>
        <row r="4550">
          <cell r="A4550">
            <v>9781839646966</v>
          </cell>
          <cell r="B4550" t="str">
            <v>L.S. LOWRY     COMING FROM THE MILL</v>
          </cell>
          <cell r="C4550">
            <v>0</v>
          </cell>
        </row>
        <row r="4551">
          <cell r="A4551">
            <v>9781839646973</v>
          </cell>
          <cell r="B4551" t="str">
            <v>IA LONDON - SYMPTOMS OF GRAVITY POC</v>
          </cell>
          <cell r="C4551">
            <v>0</v>
          </cell>
        </row>
        <row r="4552">
          <cell r="A4552">
            <v>9781839646980</v>
          </cell>
          <cell r="B4552" t="str">
            <v>ANNE STOKES POCKET DIARY 2022</v>
          </cell>
          <cell r="C4552">
            <v>0</v>
          </cell>
        </row>
        <row r="4553">
          <cell r="A4553">
            <v>9781839646997</v>
          </cell>
          <cell r="B4553" t="str">
            <v>BLACK GIBSON GUITAR POCKET DIARY 20</v>
          </cell>
          <cell r="C4553">
            <v>0</v>
          </cell>
        </row>
        <row r="4554">
          <cell r="A4554">
            <v>9781839647017</v>
          </cell>
          <cell r="B4554" t="str">
            <v>SHAKESPEARE BIRTHPLACE TRUST (PLANN</v>
          </cell>
          <cell r="C4554">
            <v>0</v>
          </cell>
        </row>
        <row r="4555">
          <cell r="A4555">
            <v>9781839647024</v>
          </cell>
          <cell r="B4555" t="str">
            <v>ALPHONSE MUCHA (PLANNER 2022)</v>
          </cell>
          <cell r="C4555">
            <v>0</v>
          </cell>
        </row>
        <row r="4556">
          <cell r="A4556">
            <v>9781839647031</v>
          </cell>
          <cell r="B4556" t="str">
            <v>JOSEPHINE WALL (PLANNER 2022)</v>
          </cell>
          <cell r="C4556">
            <v>0</v>
          </cell>
        </row>
        <row r="4557">
          <cell r="A4557">
            <v>9781839647048</v>
          </cell>
          <cell r="B4557" t="str">
            <v>NATIONAL GALLERIES SCOTLAND (PLANNE</v>
          </cell>
          <cell r="C4557">
            <v>0</v>
          </cell>
        </row>
        <row r="4558">
          <cell r="A4558">
            <v>9781839647055</v>
          </cell>
          <cell r="B4558" t="str">
            <v>MOOMIN BY TOVE JANSSON (PLANNER 202</v>
          </cell>
          <cell r="C4558">
            <v>0</v>
          </cell>
        </row>
        <row r="4559">
          <cell r="A4559">
            <v>9781839647062</v>
          </cell>
          <cell r="B4559" t="str">
            <v>L.S. LOWRY (PLANNER 2022)</v>
          </cell>
          <cell r="C4559">
            <v>0</v>
          </cell>
        </row>
        <row r="4560">
          <cell r="A4560">
            <v>9781839647079</v>
          </cell>
          <cell r="B4560" t="str">
            <v>ENGLISH HERITAGE - STONEHENGE (PLAN</v>
          </cell>
          <cell r="C4560">
            <v>0</v>
          </cell>
        </row>
        <row r="4561">
          <cell r="A4561">
            <v>9781839647086</v>
          </cell>
          <cell r="B4561" t="str">
            <v>ENGLISH HERITAGE: STONEHENGE MINI W</v>
          </cell>
          <cell r="C4561">
            <v>0</v>
          </cell>
        </row>
        <row r="4562">
          <cell r="A4562">
            <v>9781839647147</v>
          </cell>
          <cell r="B4562" t="str">
            <v>MOOMIN     CHRISTMAS COMES TO MOOMI</v>
          </cell>
          <cell r="C4562">
            <v>0</v>
          </cell>
        </row>
        <row r="4563">
          <cell r="A4563">
            <v>9781839647154</v>
          </cell>
          <cell r="B4563" t="str">
            <v>NORMAN PARKINSON MINI WALL CALENDAR</v>
          </cell>
          <cell r="C4563">
            <v>0</v>
          </cell>
        </row>
        <row r="4564">
          <cell r="A4564">
            <v>9781839647345</v>
          </cell>
          <cell r="B4564" t="str">
            <v>BLACK ARTISAN A5 DIARY 2022</v>
          </cell>
          <cell r="C4564">
            <v>0</v>
          </cell>
        </row>
        <row r="4565">
          <cell r="A4565">
            <v>9781839647352</v>
          </cell>
          <cell r="B4565" t="str">
            <v>RED ARTISAN A5 DIARY 2022</v>
          </cell>
          <cell r="C4565">
            <v>0</v>
          </cell>
        </row>
        <row r="4566">
          <cell r="A4566">
            <v>9781839647369</v>
          </cell>
          <cell r="B4566" t="str">
            <v>TURQUOISE ARTISAN A5 DIARY 2022</v>
          </cell>
          <cell r="C4566">
            <v>0</v>
          </cell>
        </row>
        <row r="4567">
          <cell r="A4567">
            <v>9781839647376</v>
          </cell>
          <cell r="B4567" t="str">
            <v>PINK ARTISAN A5 DIARY 2022</v>
          </cell>
          <cell r="C4567">
            <v>0</v>
          </cell>
        </row>
        <row r="4568">
          <cell r="A4568">
            <v>9781839647383</v>
          </cell>
          <cell r="B4568" t="str">
            <v>LILAC ARTISAN A6 DIARY 2022</v>
          </cell>
          <cell r="C4568">
            <v>0</v>
          </cell>
        </row>
        <row r="4569">
          <cell r="A4569">
            <v>9781839647390</v>
          </cell>
          <cell r="B4569" t="str">
            <v>SUNNY YELLOW ARTISAN A6 DIARY 2022</v>
          </cell>
          <cell r="C4569">
            <v>0</v>
          </cell>
        </row>
        <row r="4570">
          <cell r="A4570">
            <v>9781839647406</v>
          </cell>
          <cell r="B4570" t="str">
            <v>DUCK EGG ARTISAN A6 DIARY 2022</v>
          </cell>
          <cell r="C4570">
            <v>0</v>
          </cell>
        </row>
        <row r="4571">
          <cell r="A4571">
            <v>9781839647413</v>
          </cell>
          <cell r="B4571" t="str">
            <v>BABY PINK ARTISAN A6 DIARY 2022</v>
          </cell>
          <cell r="C4571">
            <v>0</v>
          </cell>
        </row>
        <row r="4572">
          <cell r="A4572">
            <v>9781839647420</v>
          </cell>
          <cell r="B4572" t="str">
            <v>GUESS HOW MUCH I LOVE YOU ADVENT CA</v>
          </cell>
          <cell r="C4572">
            <v>0</v>
          </cell>
        </row>
        <row r="4573">
          <cell r="A4573">
            <v>9781839644948</v>
          </cell>
          <cell r="B4573" t="str">
            <v>ADULT JIGSAW PUZZLE SANDRO BOTTICEL</v>
          </cell>
          <cell r="C4573">
            <v>0</v>
          </cell>
        </row>
        <row r="4574">
          <cell r="A4574">
            <v>9788844511111</v>
          </cell>
          <cell r="B4574" t="str">
            <v>TURNER,WHISTLER,MONET SQ CALENDAR</v>
          </cell>
          <cell r="C4574">
            <v>50</v>
          </cell>
        </row>
        <row r="4575">
          <cell r="A4575">
            <v>9788844512224</v>
          </cell>
          <cell r="B4575" t="str">
            <v>FRIDA KAHLO SQUARE CALENDAR</v>
          </cell>
          <cell r="C4575">
            <v>50</v>
          </cell>
        </row>
        <row r="4576">
          <cell r="A4576">
            <v>9788844512231</v>
          </cell>
          <cell r="B4576" t="str">
            <v>PK48 HISTORIC ENGLAND:MINI CAL 2006</v>
          </cell>
          <cell r="C4576">
            <v>2</v>
          </cell>
        </row>
        <row r="4577">
          <cell r="A4577">
            <v>9788844512248</v>
          </cell>
          <cell r="B4577" t="str">
            <v>PK48 LONDON MINI CALENDER 2006</v>
          </cell>
          <cell r="C4577">
            <v>2</v>
          </cell>
        </row>
        <row r="4578">
          <cell r="A4578">
            <v>9788844513450</v>
          </cell>
          <cell r="B4578" t="str">
            <v>ERTE SQUARE CALENDAR</v>
          </cell>
          <cell r="C4578">
            <v>50</v>
          </cell>
        </row>
        <row r="4579">
          <cell r="A4579">
            <v>9788844515683</v>
          </cell>
          <cell r="B4579" t="str">
            <v>TURNER,WHISTLER MONET MINI CAL</v>
          </cell>
          <cell r="C4579">
            <v>1</v>
          </cell>
        </row>
        <row r="4580">
          <cell r="A4580">
            <v>9788844516598</v>
          </cell>
          <cell r="B4580" t="str">
            <v>FRIDA KAHLO MINI CALENDAR</v>
          </cell>
          <cell r="C458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7"/>
  <sheetViews>
    <sheetView tabSelected="1" zoomScaleNormal="100" zoomScalePageLayoutView="113" workbookViewId="0">
      <selection activeCell="A28" sqref="A28"/>
    </sheetView>
  </sheetViews>
  <sheetFormatPr defaultColWidth="11" defaultRowHeight="15.75"/>
  <cols>
    <col min="1" max="1" width="17.625" style="6" customWidth="1"/>
    <col min="2" max="2" width="30" customWidth="1"/>
    <col min="3" max="3" width="7.375" style="42" bestFit="1" customWidth="1"/>
    <col min="4" max="4" width="15.875" style="54" customWidth="1"/>
    <col min="5" max="5" width="5.625" customWidth="1"/>
    <col min="6" max="6" width="47.875" style="7" customWidth="1"/>
    <col min="7" max="7" width="8.625" style="7" customWidth="1"/>
    <col min="8" max="8" width="7.875" customWidth="1"/>
    <col min="9" max="9" width="7.125" style="13" customWidth="1"/>
    <col min="10" max="10" width="4.375" customWidth="1"/>
    <col min="11" max="11" width="12.375" customWidth="1"/>
    <col min="12" max="12" width="7.875" customWidth="1"/>
  </cols>
  <sheetData>
    <row r="1" spans="1:12" s="9" customFormat="1" ht="27" customHeight="1">
      <c r="A1" s="8"/>
      <c r="B1" s="3" t="s">
        <v>27</v>
      </c>
      <c r="C1" s="46"/>
      <c r="D1" s="46"/>
      <c r="I1" s="5"/>
      <c r="J1" s="4"/>
      <c r="K1" s="4"/>
      <c r="L1" s="59" t="s">
        <v>275</v>
      </c>
    </row>
    <row r="2" spans="1:12" s="9" customFormat="1" ht="18.75">
      <c r="A2" s="8"/>
      <c r="B2" s="32" t="s">
        <v>28</v>
      </c>
      <c r="C2" s="47"/>
      <c r="D2" s="46"/>
      <c r="F2" s="40"/>
      <c r="J2" s="10"/>
      <c r="K2" s="10"/>
      <c r="L2" s="58" t="s">
        <v>23</v>
      </c>
    </row>
    <row r="3" spans="1:12" s="9" customFormat="1" ht="18.95" customHeight="1">
      <c r="A3" s="8"/>
      <c r="B3" s="32" t="s">
        <v>29</v>
      </c>
      <c r="C3" s="47"/>
      <c r="D3" s="46"/>
      <c r="F3" s="40"/>
      <c r="I3" s="12"/>
      <c r="J3" s="10"/>
      <c r="K3" s="10"/>
      <c r="L3" s="58" t="s">
        <v>19</v>
      </c>
    </row>
    <row r="4" spans="1:12" s="9" customFormat="1" ht="18.75">
      <c r="A4" s="8"/>
      <c r="B4" s="33" t="s">
        <v>30</v>
      </c>
      <c r="C4" s="47"/>
      <c r="D4" s="46"/>
      <c r="F4" s="40"/>
      <c r="I4" s="12"/>
      <c r="J4" s="10"/>
      <c r="K4" s="10"/>
      <c r="L4" s="58" t="s">
        <v>20</v>
      </c>
    </row>
    <row r="5" spans="1:12" s="9" customFormat="1" ht="18.75">
      <c r="A5" s="8"/>
      <c r="C5" s="47"/>
      <c r="D5" s="46"/>
      <c r="F5" s="40"/>
      <c r="I5" s="12"/>
      <c r="J5" s="10"/>
      <c r="K5" s="16"/>
      <c r="L5" s="14" t="s">
        <v>22</v>
      </c>
    </row>
    <row r="6" spans="1:12" s="9" customFormat="1" ht="24" customHeight="1">
      <c r="A6" s="37"/>
      <c r="B6" s="33"/>
      <c r="C6" s="47"/>
      <c r="D6" s="46"/>
      <c r="F6" s="40"/>
      <c r="I6" s="12"/>
      <c r="J6" s="10"/>
      <c r="K6" s="16"/>
      <c r="L6" s="14"/>
    </row>
    <row r="7" spans="1:12" s="9" customFormat="1" ht="18" customHeight="1">
      <c r="A7" s="31" t="s">
        <v>3</v>
      </c>
      <c r="B7" s="39"/>
      <c r="C7" s="48"/>
      <c r="D7" s="48"/>
      <c r="E7" s="39"/>
      <c r="F7" s="17" t="s">
        <v>68</v>
      </c>
      <c r="G7" s="38"/>
      <c r="H7" s="38"/>
      <c r="I7" s="38"/>
      <c r="J7" s="38"/>
      <c r="K7" s="38"/>
      <c r="L7" s="38"/>
    </row>
    <row r="8" spans="1:12" s="11" customFormat="1" ht="17.100000000000001" customHeight="1">
      <c r="A8" s="31"/>
      <c r="B8" s="39"/>
      <c r="C8" s="48"/>
      <c r="D8" s="48"/>
      <c r="E8" s="39"/>
      <c r="G8" s="38"/>
      <c r="H8" s="38"/>
      <c r="I8" s="38"/>
      <c r="J8" s="38"/>
      <c r="K8" s="38"/>
      <c r="L8" s="38"/>
    </row>
    <row r="9" spans="1:12" s="11" customFormat="1" ht="17.100000000000001" customHeight="1">
      <c r="A9" s="31"/>
      <c r="B9" s="39"/>
      <c r="C9" s="48"/>
      <c r="D9" s="48"/>
      <c r="E9" s="39"/>
      <c r="G9" s="38"/>
      <c r="H9" s="38"/>
      <c r="I9" s="38"/>
      <c r="J9" s="38"/>
      <c r="K9" s="38"/>
      <c r="L9" s="38"/>
    </row>
    <row r="10" spans="1:12" s="11" customFormat="1" ht="17.100000000000001" customHeight="1">
      <c r="A10" s="31"/>
      <c r="B10" s="39"/>
      <c r="C10" s="48"/>
      <c r="D10" s="48"/>
      <c r="E10" s="39"/>
      <c r="F10" s="17"/>
      <c r="G10" s="38"/>
      <c r="H10" s="38"/>
      <c r="I10" s="38"/>
      <c r="J10" s="38"/>
      <c r="K10" s="38"/>
      <c r="L10" s="38"/>
    </row>
    <row r="11" spans="1:12" s="11" customFormat="1" ht="17.100000000000001" customHeight="1">
      <c r="B11" s="39"/>
      <c r="C11" s="48"/>
      <c r="D11" s="48"/>
      <c r="E11" s="39"/>
      <c r="F11" s="17"/>
      <c r="G11" s="38"/>
      <c r="H11" s="38"/>
      <c r="I11" s="38"/>
      <c r="J11" s="38"/>
      <c r="K11" s="38"/>
      <c r="L11" s="38"/>
    </row>
    <row r="12" spans="1:12" s="11" customFormat="1" ht="17.100000000000001" customHeight="1">
      <c r="A12" s="31" t="s">
        <v>31</v>
      </c>
      <c r="B12" s="39"/>
      <c r="C12" s="48"/>
      <c r="D12" s="48"/>
      <c r="E12" s="39"/>
      <c r="F12" s="18" t="s">
        <v>31</v>
      </c>
      <c r="G12" s="38"/>
      <c r="H12" s="38"/>
      <c r="I12" s="38"/>
      <c r="J12" s="38"/>
      <c r="K12" s="38"/>
      <c r="L12" s="38"/>
    </row>
    <row r="13" spans="1:12" s="11" customFormat="1" ht="17.100000000000001" customHeight="1">
      <c r="B13" s="39"/>
      <c r="C13" s="48"/>
      <c r="D13" s="48"/>
      <c r="E13" s="39"/>
      <c r="F13" s="18"/>
      <c r="G13" s="38"/>
      <c r="H13" s="38"/>
      <c r="I13" s="38"/>
      <c r="J13" s="38"/>
      <c r="K13" s="38"/>
      <c r="L13" s="38"/>
    </row>
    <row r="14" spans="1:12" s="11" customFormat="1" ht="17.100000000000001" customHeight="1">
      <c r="A14" s="31" t="s">
        <v>32</v>
      </c>
      <c r="B14" s="39"/>
      <c r="C14" s="48"/>
      <c r="D14" s="48"/>
      <c r="E14" s="39"/>
      <c r="F14" s="18" t="s">
        <v>32</v>
      </c>
      <c r="G14" s="38"/>
      <c r="H14" s="38"/>
      <c r="I14" s="38"/>
      <c r="J14" s="38"/>
      <c r="K14" s="38"/>
      <c r="L14" s="38"/>
    </row>
    <row r="15" spans="1:12" s="11" customFormat="1" ht="17.100000000000001" customHeight="1">
      <c r="B15" s="39"/>
      <c r="C15" s="48"/>
      <c r="D15" s="48"/>
      <c r="E15" s="39"/>
      <c r="F15" s="18"/>
      <c r="G15" s="38"/>
      <c r="H15" s="38"/>
      <c r="I15" s="38"/>
      <c r="J15" s="38"/>
      <c r="K15" s="38"/>
      <c r="L15" s="38"/>
    </row>
    <row r="16" spans="1:12" s="11" customFormat="1" ht="17.100000000000001" customHeight="1">
      <c r="A16" s="31" t="s">
        <v>33</v>
      </c>
      <c r="B16" s="39"/>
      <c r="C16" s="48"/>
      <c r="D16" s="48"/>
      <c r="E16" s="39"/>
      <c r="F16" s="18" t="s">
        <v>33</v>
      </c>
      <c r="G16" s="38"/>
      <c r="H16" s="38"/>
      <c r="I16" s="38"/>
      <c r="J16" s="38"/>
      <c r="K16" s="38"/>
      <c r="L16" s="38"/>
    </row>
    <row r="17" spans="1:12" s="11" customFormat="1" ht="17.100000000000001" customHeight="1">
      <c r="B17" s="39"/>
      <c r="C17" s="48"/>
      <c r="D17" s="48"/>
      <c r="E17" s="39"/>
      <c r="F17" s="18"/>
      <c r="G17" s="38"/>
      <c r="H17" s="38"/>
      <c r="I17" s="38"/>
      <c r="J17" s="38"/>
      <c r="K17" s="38"/>
      <c r="L17" s="38"/>
    </row>
    <row r="18" spans="1:12" s="11" customFormat="1" ht="17.100000000000001" customHeight="1">
      <c r="A18" s="31" t="s">
        <v>34</v>
      </c>
      <c r="B18" s="39"/>
      <c r="C18" s="48"/>
      <c r="D18" s="48"/>
      <c r="E18" s="39"/>
      <c r="F18" s="18" t="s">
        <v>34</v>
      </c>
      <c r="G18" s="38"/>
      <c r="H18" s="38"/>
      <c r="I18" s="38"/>
      <c r="J18" s="38"/>
      <c r="K18" s="38"/>
      <c r="L18" s="38"/>
    </row>
    <row r="19" spans="1:12" s="11" customFormat="1" ht="17.100000000000001" customHeight="1">
      <c r="B19" s="39"/>
      <c r="C19" s="48"/>
      <c r="D19" s="48"/>
      <c r="E19" s="39"/>
      <c r="F19" s="17"/>
      <c r="G19" s="38"/>
      <c r="H19" s="38"/>
      <c r="I19" s="38"/>
      <c r="J19" s="38"/>
      <c r="K19" s="38"/>
      <c r="L19" s="38"/>
    </row>
    <row r="20" spans="1:12" s="11" customFormat="1" ht="17.100000000000001" customHeight="1">
      <c r="A20" s="31" t="s">
        <v>35</v>
      </c>
      <c r="B20" s="39"/>
      <c r="C20" s="48"/>
      <c r="D20" s="48"/>
      <c r="E20" s="39"/>
      <c r="F20" s="18" t="s">
        <v>70</v>
      </c>
      <c r="G20" s="38"/>
      <c r="H20" s="38"/>
      <c r="I20" s="38"/>
      <c r="J20" s="38"/>
      <c r="K20" s="38"/>
      <c r="L20" s="38"/>
    </row>
    <row r="21" spans="1:12" s="11" customFormat="1" ht="17.100000000000001" customHeight="1">
      <c r="B21" s="39"/>
      <c r="C21" s="48"/>
      <c r="D21" s="48"/>
      <c r="E21" s="39"/>
      <c r="G21" s="38"/>
      <c r="H21" s="38"/>
      <c r="I21" s="38"/>
      <c r="J21" s="38"/>
      <c r="K21" s="38"/>
      <c r="L21" s="38"/>
    </row>
    <row r="22" spans="1:12" s="11" customFormat="1" ht="17.100000000000001" customHeight="1">
      <c r="A22" s="31" t="s">
        <v>4</v>
      </c>
      <c r="B22" s="39"/>
      <c r="C22" s="48"/>
      <c r="D22" s="48"/>
      <c r="E22" s="39"/>
      <c r="F22" s="17" t="s">
        <v>36</v>
      </c>
      <c r="G22" s="38"/>
      <c r="H22" s="38"/>
      <c r="I22" s="38"/>
      <c r="J22" s="38"/>
      <c r="K22" s="38"/>
      <c r="L22" s="38"/>
    </row>
    <row r="23" spans="1:12" s="11" customFormat="1" ht="17.100000000000001" customHeight="1">
      <c r="A23" s="31"/>
      <c r="B23" s="39"/>
      <c r="C23" s="48"/>
      <c r="D23" s="48"/>
      <c r="E23" s="39"/>
    </row>
    <row r="24" spans="1:12" s="11" customFormat="1" ht="17.100000000000001" customHeight="1">
      <c r="A24" s="31" t="s">
        <v>37</v>
      </c>
      <c r="B24" s="39"/>
      <c r="C24" s="48"/>
      <c r="D24" s="48"/>
      <c r="E24" s="39"/>
      <c r="H24" s="57"/>
      <c r="I24" s="57"/>
      <c r="J24" s="57"/>
      <c r="K24" s="57"/>
      <c r="L24" s="51" t="s">
        <v>21</v>
      </c>
    </row>
    <row r="25" spans="1:12" s="9" customFormat="1">
      <c r="A25" s="8"/>
      <c r="C25" s="46"/>
      <c r="D25" s="46"/>
      <c r="F25" s="11" t="s">
        <v>38</v>
      </c>
      <c r="G25" s="36">
        <v>0.45</v>
      </c>
      <c r="I25" s="12"/>
      <c r="J25" s="10"/>
      <c r="K25" s="10"/>
    </row>
    <row r="26" spans="1:12" s="9" customFormat="1" ht="16.5" thickBot="1">
      <c r="A26" s="8"/>
      <c r="C26" s="46"/>
      <c r="D26" s="46"/>
      <c r="F26" s="11" t="s">
        <v>39</v>
      </c>
      <c r="G26" s="36">
        <v>0.55000000000000004</v>
      </c>
      <c r="I26" s="12"/>
      <c r="J26" s="10"/>
      <c r="K26" s="10"/>
    </row>
    <row r="27" spans="1:12" s="9" customFormat="1" ht="21.75" thickBot="1">
      <c r="A27" s="62" t="s">
        <v>362</v>
      </c>
      <c r="B27" s="63"/>
      <c r="C27" s="46"/>
      <c r="D27" s="46"/>
      <c r="F27" s="34" t="s">
        <v>40</v>
      </c>
      <c r="G27" s="35">
        <v>0.45</v>
      </c>
      <c r="I27" s="111" t="s">
        <v>79</v>
      </c>
      <c r="J27" s="112"/>
      <c r="K27" s="55">
        <f>K456</f>
        <v>0</v>
      </c>
    </row>
    <row r="28" spans="1:12">
      <c r="A28" s="15" t="s">
        <v>18</v>
      </c>
      <c r="D28" s="42"/>
    </row>
    <row r="29" spans="1:12" s="24" customFormat="1" ht="18" customHeight="1">
      <c r="C29" s="49"/>
      <c r="D29" s="53"/>
      <c r="E29" s="30"/>
      <c r="G29" s="26"/>
      <c r="H29" s="26"/>
      <c r="I29" s="26"/>
      <c r="J29" s="2"/>
      <c r="K29" s="45"/>
      <c r="L29" s="28"/>
    </row>
    <row r="30" spans="1:12" s="29" customFormat="1" ht="12.95" customHeight="1">
      <c r="A30" s="19" t="s">
        <v>26</v>
      </c>
      <c r="B30" s="21" t="s">
        <v>142</v>
      </c>
      <c r="C30" s="1" t="s">
        <v>41</v>
      </c>
      <c r="D30" s="52" t="s">
        <v>24</v>
      </c>
      <c r="E30" s="20" t="s">
        <v>97</v>
      </c>
      <c r="F30" s="19" t="s">
        <v>51</v>
      </c>
      <c r="G30" s="19" t="s">
        <v>43</v>
      </c>
      <c r="H30" s="21" t="s">
        <v>0</v>
      </c>
      <c r="I30" s="22" t="s">
        <v>1</v>
      </c>
      <c r="J30" s="1" t="s">
        <v>42</v>
      </c>
      <c r="K30" s="23" t="s">
        <v>44</v>
      </c>
      <c r="L30" s="19" t="s">
        <v>2</v>
      </c>
    </row>
    <row r="31" spans="1:12" s="24" customFormat="1" ht="18" customHeight="1">
      <c r="A31" s="24" t="s">
        <v>94</v>
      </c>
      <c r="B31" t="s">
        <v>237</v>
      </c>
      <c r="C31" s="49">
        <v>44562</v>
      </c>
      <c r="D31" s="6">
        <v>9781787586161</v>
      </c>
      <c r="E31" s="30" t="s">
        <v>96</v>
      </c>
      <c r="F31" t="s">
        <v>303</v>
      </c>
      <c r="G31" s="64">
        <v>0</v>
      </c>
      <c r="H31" s="41">
        <v>12.95</v>
      </c>
      <c r="I31" s="26"/>
      <c r="J31" s="43">
        <v>48</v>
      </c>
      <c r="K31" s="27">
        <f t="shared" ref="K31:K42" si="0">G31*L31</f>
        <v>0</v>
      </c>
      <c r="L31" s="28">
        <f>H31-(H31*$G$27)</f>
        <v>7.12</v>
      </c>
    </row>
    <row r="32" spans="1:12" s="24" customFormat="1" ht="18" customHeight="1">
      <c r="A32" s="24" t="s">
        <v>94</v>
      </c>
      <c r="B32" t="s">
        <v>237</v>
      </c>
      <c r="C32" s="49">
        <v>44562</v>
      </c>
      <c r="D32" s="65">
        <v>9781787586185</v>
      </c>
      <c r="E32" s="30" t="s">
        <v>98</v>
      </c>
      <c r="F32" t="s">
        <v>303</v>
      </c>
      <c r="G32" s="64">
        <v>0</v>
      </c>
      <c r="H32" s="41">
        <v>20</v>
      </c>
      <c r="I32" s="26"/>
      <c r="J32" s="43">
        <v>22</v>
      </c>
      <c r="K32" s="27">
        <f t="shared" si="0"/>
        <v>0</v>
      </c>
      <c r="L32" s="28">
        <f t="shared" ref="L32" si="1">H32-(H32*$G$27)</f>
        <v>11</v>
      </c>
    </row>
    <row r="33" spans="1:12" s="24" customFormat="1" ht="18" customHeight="1">
      <c r="A33" s="24" t="s">
        <v>94</v>
      </c>
      <c r="B33" t="s">
        <v>237</v>
      </c>
      <c r="C33" s="49">
        <v>44562</v>
      </c>
      <c r="D33" s="65">
        <v>9781787585911</v>
      </c>
      <c r="E33" s="30" t="s">
        <v>96</v>
      </c>
      <c r="F33" s="24" t="s">
        <v>305</v>
      </c>
      <c r="G33" s="64">
        <v>0</v>
      </c>
      <c r="H33" s="41">
        <v>12.95</v>
      </c>
      <c r="I33" s="26"/>
      <c r="J33" s="43">
        <v>24</v>
      </c>
      <c r="K33" s="27">
        <f>G33*L33</f>
        <v>0</v>
      </c>
      <c r="L33" s="106">
        <f>H33-(H33*$G$27)</f>
        <v>7.12</v>
      </c>
    </row>
    <row r="34" spans="1:12" s="24" customFormat="1" ht="18" customHeight="1">
      <c r="A34" s="24" t="s">
        <v>94</v>
      </c>
      <c r="B34" t="s">
        <v>237</v>
      </c>
      <c r="C34" s="49">
        <v>44562</v>
      </c>
      <c r="D34" s="65">
        <v>9781787585935</v>
      </c>
      <c r="E34" s="30" t="s">
        <v>98</v>
      </c>
      <c r="F34" s="24" t="s">
        <v>305</v>
      </c>
      <c r="G34" s="64">
        <v>0</v>
      </c>
      <c r="H34" s="41">
        <v>20</v>
      </c>
      <c r="I34" s="26"/>
      <c r="J34" s="43">
        <v>12</v>
      </c>
      <c r="K34" s="27">
        <f>G34*L34</f>
        <v>0</v>
      </c>
      <c r="L34" s="106">
        <f>H34-(H34*$G$27)</f>
        <v>11</v>
      </c>
    </row>
    <row r="35" spans="1:12" s="24" customFormat="1" ht="18" customHeight="1">
      <c r="A35" s="24" t="s">
        <v>94</v>
      </c>
      <c r="B35" t="s">
        <v>236</v>
      </c>
      <c r="C35" s="49">
        <v>44593</v>
      </c>
      <c r="D35" s="65">
        <v>9781787587342</v>
      </c>
      <c r="E35" s="30" t="s">
        <v>96</v>
      </c>
      <c r="F35" s="24" t="s">
        <v>346</v>
      </c>
      <c r="G35" s="64">
        <v>0</v>
      </c>
      <c r="H35" s="41">
        <v>9.9499999999999993</v>
      </c>
      <c r="I35" s="26"/>
      <c r="J35" s="43">
        <v>16</v>
      </c>
      <c r="K35" s="27">
        <f t="shared" ref="K35:K40" si="2">G35*L35</f>
        <v>0</v>
      </c>
      <c r="L35" s="107">
        <f>H35-(H35*$G$27)</f>
        <v>5.47</v>
      </c>
    </row>
    <row r="36" spans="1:12" s="24" customFormat="1" ht="18" customHeight="1">
      <c r="A36" s="24" t="s">
        <v>94</v>
      </c>
      <c r="B36" t="s">
        <v>236</v>
      </c>
      <c r="C36" s="49">
        <v>44593</v>
      </c>
      <c r="D36" s="65">
        <v>9781787587359</v>
      </c>
      <c r="E36" s="30" t="s">
        <v>98</v>
      </c>
      <c r="F36" s="24" t="s">
        <v>346</v>
      </c>
      <c r="G36" s="64">
        <v>0</v>
      </c>
      <c r="H36" s="41">
        <v>20</v>
      </c>
      <c r="I36" s="26"/>
      <c r="J36" s="43">
        <v>32</v>
      </c>
      <c r="K36" s="27">
        <f t="shared" si="2"/>
        <v>0</v>
      </c>
      <c r="L36" s="106">
        <f t="shared" ref="L36" si="3">H36-(H36*$G$27)</f>
        <v>11</v>
      </c>
    </row>
    <row r="37" spans="1:12" s="24" customFormat="1" ht="18" customHeight="1">
      <c r="A37" s="24" t="s">
        <v>94</v>
      </c>
      <c r="B37" t="s">
        <v>237</v>
      </c>
      <c r="C37" s="49">
        <v>44593</v>
      </c>
      <c r="D37" s="65">
        <v>9781787586260</v>
      </c>
      <c r="E37" s="30" t="s">
        <v>96</v>
      </c>
      <c r="F37" s="24" t="s">
        <v>307</v>
      </c>
      <c r="G37" s="64">
        <v>0</v>
      </c>
      <c r="H37" s="41">
        <v>12.95</v>
      </c>
      <c r="I37" s="26"/>
      <c r="J37" s="43">
        <v>16</v>
      </c>
      <c r="K37" s="27">
        <f t="shared" ref="K37:K38" si="4">G37*L37</f>
        <v>0</v>
      </c>
      <c r="L37" s="106">
        <f>H37-(H37*$G$27)</f>
        <v>7.12</v>
      </c>
    </row>
    <row r="38" spans="1:12" s="24" customFormat="1" ht="18" customHeight="1">
      <c r="A38" s="24" t="s">
        <v>94</v>
      </c>
      <c r="B38" t="s">
        <v>237</v>
      </c>
      <c r="C38" s="49">
        <v>44593</v>
      </c>
      <c r="D38" s="65">
        <v>9781787586284</v>
      </c>
      <c r="E38" s="30" t="s">
        <v>98</v>
      </c>
      <c r="F38" s="24" t="s">
        <v>307</v>
      </c>
      <c r="G38" s="64">
        <v>0</v>
      </c>
      <c r="H38" s="41">
        <v>20</v>
      </c>
      <c r="I38" s="26"/>
      <c r="J38" s="43">
        <v>32</v>
      </c>
      <c r="K38" s="27">
        <f t="shared" si="4"/>
        <v>0</v>
      </c>
      <c r="L38" s="106">
        <f>H38-(H38*$G$27)</f>
        <v>11</v>
      </c>
    </row>
    <row r="39" spans="1:12" s="24" customFormat="1" ht="18" customHeight="1">
      <c r="A39" s="24" t="s">
        <v>94</v>
      </c>
      <c r="B39" t="s">
        <v>236</v>
      </c>
      <c r="C39" s="49">
        <v>44593</v>
      </c>
      <c r="D39" s="65">
        <v>9781787586468</v>
      </c>
      <c r="E39" s="30" t="s">
        <v>96</v>
      </c>
      <c r="F39" s="24" t="s">
        <v>306</v>
      </c>
      <c r="G39" s="64">
        <v>0</v>
      </c>
      <c r="H39" s="41">
        <v>12.95</v>
      </c>
      <c r="I39" s="26"/>
      <c r="J39" s="43">
        <v>36</v>
      </c>
      <c r="K39" s="27">
        <f t="shared" si="2"/>
        <v>0</v>
      </c>
      <c r="L39" s="106">
        <f>H39-(H39*$G$27)</f>
        <v>7.12</v>
      </c>
    </row>
    <row r="40" spans="1:12" s="24" customFormat="1" ht="18" customHeight="1">
      <c r="A40" s="24" t="s">
        <v>94</v>
      </c>
      <c r="B40" t="s">
        <v>236</v>
      </c>
      <c r="C40" s="49">
        <v>44593</v>
      </c>
      <c r="D40" s="65">
        <v>9781787586482</v>
      </c>
      <c r="E40" s="30" t="s">
        <v>98</v>
      </c>
      <c r="F40" s="24" t="s">
        <v>306</v>
      </c>
      <c r="G40" s="64">
        <v>0</v>
      </c>
      <c r="H40" s="41">
        <v>20</v>
      </c>
      <c r="I40" s="26"/>
      <c r="J40" s="43">
        <v>18</v>
      </c>
      <c r="K40" s="27">
        <f t="shared" si="2"/>
        <v>0</v>
      </c>
      <c r="L40" s="107">
        <f>H40-(H40*$G$27)</f>
        <v>11</v>
      </c>
    </row>
    <row r="41" spans="1:12" s="24" customFormat="1" ht="18" customHeight="1">
      <c r="A41" s="24" t="s">
        <v>94</v>
      </c>
      <c r="B41" t="s">
        <v>237</v>
      </c>
      <c r="C41" s="49">
        <v>44621</v>
      </c>
      <c r="D41" s="65">
        <v>9781787585676</v>
      </c>
      <c r="E41" s="30" t="s">
        <v>96</v>
      </c>
      <c r="F41" s="24" t="s">
        <v>304</v>
      </c>
      <c r="G41" s="64">
        <v>0</v>
      </c>
      <c r="H41" s="41">
        <v>9.9499999999999993</v>
      </c>
      <c r="I41" s="26"/>
      <c r="J41" s="43">
        <v>32</v>
      </c>
      <c r="K41" s="27">
        <f t="shared" si="0"/>
        <v>0</v>
      </c>
      <c r="L41" s="107">
        <f t="shared" ref="L41:L218" si="5">H41-(H41*$G$27)</f>
        <v>5.47</v>
      </c>
    </row>
    <row r="42" spans="1:12" s="24" customFormat="1" ht="18" customHeight="1">
      <c r="A42" s="24" t="s">
        <v>94</v>
      </c>
      <c r="B42" t="s">
        <v>237</v>
      </c>
      <c r="C42" s="49">
        <v>44621</v>
      </c>
      <c r="D42" s="65">
        <v>9781787585683</v>
      </c>
      <c r="E42" s="30" t="s">
        <v>98</v>
      </c>
      <c r="F42" s="24" t="s">
        <v>304</v>
      </c>
      <c r="G42" s="64">
        <v>0</v>
      </c>
      <c r="H42" s="41">
        <v>20</v>
      </c>
      <c r="I42" s="26"/>
      <c r="J42" s="43">
        <v>16</v>
      </c>
      <c r="K42" s="27">
        <f t="shared" si="0"/>
        <v>0</v>
      </c>
      <c r="L42" s="107">
        <f t="shared" si="5"/>
        <v>11</v>
      </c>
    </row>
    <row r="43" spans="1:12" s="24" customFormat="1" ht="18" customHeight="1">
      <c r="A43" s="24" t="s">
        <v>94</v>
      </c>
      <c r="B43" t="s">
        <v>237</v>
      </c>
      <c r="C43" s="49">
        <v>44621</v>
      </c>
      <c r="D43" s="65">
        <v>9781787586765</v>
      </c>
      <c r="E43" s="30" t="s">
        <v>96</v>
      </c>
      <c r="F43" s="24" t="s">
        <v>347</v>
      </c>
      <c r="G43" s="64">
        <v>0</v>
      </c>
      <c r="H43" s="41">
        <v>12.95</v>
      </c>
      <c r="I43" s="26"/>
      <c r="J43" s="43">
        <v>32</v>
      </c>
      <c r="K43" s="27">
        <f t="shared" ref="K43:K44" si="6">G43*L43</f>
        <v>0</v>
      </c>
      <c r="L43" s="107">
        <f>H43-(H43*$G$27)</f>
        <v>7.12</v>
      </c>
    </row>
    <row r="44" spans="1:12" s="24" customFormat="1" ht="18" customHeight="1">
      <c r="A44" s="24" t="s">
        <v>94</v>
      </c>
      <c r="B44" t="s">
        <v>237</v>
      </c>
      <c r="C44" s="49">
        <v>44621</v>
      </c>
      <c r="D44" s="65">
        <v>9781787586789</v>
      </c>
      <c r="E44" s="30" t="s">
        <v>98</v>
      </c>
      <c r="F44" s="24" t="s">
        <v>347</v>
      </c>
      <c r="G44" s="64">
        <v>0</v>
      </c>
      <c r="H44" s="41">
        <v>20</v>
      </c>
      <c r="I44" s="26"/>
      <c r="J44" s="43">
        <v>16</v>
      </c>
      <c r="K44" s="27">
        <f t="shared" si="6"/>
        <v>0</v>
      </c>
      <c r="L44" s="107">
        <f>H44-(H44*$G$27)</f>
        <v>11</v>
      </c>
    </row>
    <row r="45" spans="1:12" s="24" customFormat="1" ht="18" customHeight="1">
      <c r="A45" s="24" t="s">
        <v>94</v>
      </c>
      <c r="B45" t="s">
        <v>95</v>
      </c>
      <c r="C45" s="49">
        <v>44652</v>
      </c>
      <c r="D45" s="65">
        <v>9781787587144</v>
      </c>
      <c r="E45" s="30" t="s">
        <v>96</v>
      </c>
      <c r="F45" s="24" t="s">
        <v>309</v>
      </c>
      <c r="G45" s="64">
        <v>0</v>
      </c>
      <c r="H45" s="41">
        <v>9.9499999999999993</v>
      </c>
      <c r="I45" s="26"/>
      <c r="J45" s="43" t="s">
        <v>235</v>
      </c>
      <c r="K45" s="27">
        <f>G45*L45</f>
        <v>0</v>
      </c>
      <c r="L45" s="107">
        <f t="shared" ref="L45:L46" si="7">H45-(H45*$G$27)</f>
        <v>5.47</v>
      </c>
    </row>
    <row r="46" spans="1:12" s="24" customFormat="1" ht="18" customHeight="1">
      <c r="A46" s="24" t="s">
        <v>94</v>
      </c>
      <c r="B46" t="s">
        <v>95</v>
      </c>
      <c r="C46" s="49">
        <v>44652</v>
      </c>
      <c r="D46" s="65">
        <v>9781787587151</v>
      </c>
      <c r="E46" s="30" t="s">
        <v>98</v>
      </c>
      <c r="F46" s="24" t="s">
        <v>309</v>
      </c>
      <c r="G46" s="64">
        <v>0</v>
      </c>
      <c r="H46" s="41">
        <v>20</v>
      </c>
      <c r="I46" s="26"/>
      <c r="J46" s="43" t="s">
        <v>235</v>
      </c>
      <c r="K46" s="27">
        <f>G46*L46</f>
        <v>0</v>
      </c>
      <c r="L46" s="107">
        <f t="shared" si="7"/>
        <v>11</v>
      </c>
    </row>
    <row r="47" spans="1:12" s="24" customFormat="1" ht="18" customHeight="1">
      <c r="A47" s="24" t="s">
        <v>94</v>
      </c>
      <c r="B47" t="s">
        <v>237</v>
      </c>
      <c r="C47" s="49">
        <v>44652</v>
      </c>
      <c r="D47" s="65">
        <v>9781787586413</v>
      </c>
      <c r="E47" s="30" t="s">
        <v>96</v>
      </c>
      <c r="F47" s="24" t="s">
        <v>308</v>
      </c>
      <c r="G47" s="64">
        <v>0</v>
      </c>
      <c r="H47" s="41">
        <v>12.95</v>
      </c>
      <c r="I47" s="26"/>
      <c r="J47" s="43" t="s">
        <v>235</v>
      </c>
      <c r="K47" s="27">
        <f t="shared" ref="K47:K48" si="8">G47*L47</f>
        <v>0</v>
      </c>
      <c r="L47" s="28">
        <f t="shared" ref="L47:L48" si="9">H47-(H47*$G$27)</f>
        <v>7.12</v>
      </c>
    </row>
    <row r="48" spans="1:12" s="24" customFormat="1" ht="18" customHeight="1">
      <c r="A48" s="24" t="s">
        <v>94</v>
      </c>
      <c r="B48" t="s">
        <v>237</v>
      </c>
      <c r="C48" s="49">
        <v>44652</v>
      </c>
      <c r="D48" s="65">
        <v>9781787586437</v>
      </c>
      <c r="E48" s="30" t="s">
        <v>98</v>
      </c>
      <c r="F48" s="24" t="s">
        <v>308</v>
      </c>
      <c r="G48" s="64">
        <v>0</v>
      </c>
      <c r="H48" s="41">
        <v>20</v>
      </c>
      <c r="I48" s="26"/>
      <c r="J48" s="43" t="s">
        <v>235</v>
      </c>
      <c r="K48" s="27">
        <f t="shared" si="8"/>
        <v>0</v>
      </c>
      <c r="L48" s="28">
        <f t="shared" si="9"/>
        <v>11</v>
      </c>
    </row>
    <row r="49" spans="1:12" s="24" customFormat="1" ht="18" customHeight="1">
      <c r="A49" s="24" t="s">
        <v>94</v>
      </c>
      <c r="B49" t="s">
        <v>95</v>
      </c>
      <c r="C49" s="49">
        <v>44682</v>
      </c>
      <c r="D49" s="65">
        <v>9781787586666</v>
      </c>
      <c r="E49" s="30" t="s">
        <v>96</v>
      </c>
      <c r="F49" s="24" t="s">
        <v>325</v>
      </c>
      <c r="G49" s="64">
        <v>0</v>
      </c>
      <c r="H49" s="41">
        <v>12.95</v>
      </c>
      <c r="I49" s="26"/>
      <c r="J49" s="43" t="s">
        <v>235</v>
      </c>
      <c r="K49" s="27">
        <f t="shared" ref="K49:K50" si="10">G49*L49</f>
        <v>0</v>
      </c>
      <c r="L49" s="28">
        <f t="shared" ref="L49:L50" si="11">H49-(H49*$G$27)</f>
        <v>7.12</v>
      </c>
    </row>
    <row r="50" spans="1:12" s="24" customFormat="1" ht="18" customHeight="1">
      <c r="A50" s="24" t="s">
        <v>94</v>
      </c>
      <c r="B50" t="s">
        <v>95</v>
      </c>
      <c r="C50" s="49">
        <v>44682</v>
      </c>
      <c r="D50" s="65">
        <v>9781787586680</v>
      </c>
      <c r="E50" s="30" t="s">
        <v>98</v>
      </c>
      <c r="F50" s="24" t="s">
        <v>325</v>
      </c>
      <c r="G50" s="64">
        <v>0</v>
      </c>
      <c r="H50" s="41">
        <v>20</v>
      </c>
      <c r="I50" s="26"/>
      <c r="J50" s="43" t="s">
        <v>235</v>
      </c>
      <c r="K50" s="27">
        <f t="shared" si="10"/>
        <v>0</v>
      </c>
      <c r="L50" s="28">
        <f t="shared" si="11"/>
        <v>11</v>
      </c>
    </row>
    <row r="51" spans="1:12" s="24" customFormat="1" ht="18" customHeight="1">
      <c r="A51" s="24" t="s">
        <v>94</v>
      </c>
      <c r="B51" t="s">
        <v>234</v>
      </c>
      <c r="C51" s="49">
        <v>44682</v>
      </c>
      <c r="D51" s="65">
        <v>9781787586987</v>
      </c>
      <c r="E51" s="30" t="s">
        <v>96</v>
      </c>
      <c r="F51" s="24" t="s">
        <v>326</v>
      </c>
      <c r="G51" s="64">
        <v>0</v>
      </c>
      <c r="H51" s="41">
        <v>12.95</v>
      </c>
      <c r="I51" s="26"/>
      <c r="J51" s="43" t="s">
        <v>235</v>
      </c>
      <c r="K51" s="27">
        <f t="shared" ref="K51:K52" si="12">G51*L51</f>
        <v>0</v>
      </c>
      <c r="L51" s="28">
        <f t="shared" ref="L51:L52" si="13">H51-(H51*$G$27)</f>
        <v>7.12</v>
      </c>
    </row>
    <row r="52" spans="1:12" s="24" customFormat="1" ht="18" customHeight="1">
      <c r="A52" s="24" t="s">
        <v>94</v>
      </c>
      <c r="B52" t="s">
        <v>234</v>
      </c>
      <c r="C52" s="49">
        <v>44682</v>
      </c>
      <c r="D52" s="65">
        <v>9781787587007</v>
      </c>
      <c r="E52" s="30" t="s">
        <v>98</v>
      </c>
      <c r="F52" s="24" t="s">
        <v>326</v>
      </c>
      <c r="G52" s="64">
        <v>0</v>
      </c>
      <c r="H52" s="41">
        <v>20</v>
      </c>
      <c r="I52" s="26"/>
      <c r="J52" s="43" t="s">
        <v>235</v>
      </c>
      <c r="K52" s="27">
        <f t="shared" si="12"/>
        <v>0</v>
      </c>
      <c r="L52" s="28">
        <f t="shared" si="13"/>
        <v>11</v>
      </c>
    </row>
    <row r="53" spans="1:12" s="24" customFormat="1" ht="18" customHeight="1">
      <c r="A53" s="24" t="s">
        <v>94</v>
      </c>
      <c r="B53" t="s">
        <v>236</v>
      </c>
      <c r="C53" s="49">
        <v>44713</v>
      </c>
      <c r="D53" s="65">
        <v>9781787586116</v>
      </c>
      <c r="E53" s="30" t="s">
        <v>96</v>
      </c>
      <c r="F53" s="24" t="s">
        <v>327</v>
      </c>
      <c r="G53" s="64">
        <v>0</v>
      </c>
      <c r="H53" s="41">
        <v>12.95</v>
      </c>
      <c r="I53" s="26"/>
      <c r="J53" s="43" t="s">
        <v>235</v>
      </c>
      <c r="K53" s="27">
        <f t="shared" ref="K53:K54" si="14">G53*L53</f>
        <v>0</v>
      </c>
      <c r="L53" s="28">
        <f t="shared" ref="L53:L54" si="15">H53-(H53*$G$27)</f>
        <v>7.12</v>
      </c>
    </row>
    <row r="54" spans="1:12" s="24" customFormat="1" ht="18" customHeight="1">
      <c r="A54" s="24" t="s">
        <v>94</v>
      </c>
      <c r="B54" t="s">
        <v>236</v>
      </c>
      <c r="C54" s="49">
        <v>44713</v>
      </c>
      <c r="D54" s="65">
        <v>9781787586130</v>
      </c>
      <c r="E54" s="30" t="s">
        <v>98</v>
      </c>
      <c r="F54" s="24" t="s">
        <v>327</v>
      </c>
      <c r="G54" s="64">
        <v>0</v>
      </c>
      <c r="H54" s="41">
        <v>20</v>
      </c>
      <c r="I54" s="26"/>
      <c r="J54" s="43" t="s">
        <v>235</v>
      </c>
      <c r="K54" s="27">
        <f t="shared" si="14"/>
        <v>0</v>
      </c>
      <c r="L54" s="28">
        <f t="shared" si="15"/>
        <v>11</v>
      </c>
    </row>
    <row r="55" spans="1:12" s="24" customFormat="1" ht="18" customHeight="1">
      <c r="A55" s="24" t="s">
        <v>94</v>
      </c>
      <c r="B55" t="s">
        <v>95</v>
      </c>
      <c r="C55" s="49">
        <v>44713</v>
      </c>
      <c r="D55" s="65">
        <v>9781787586512</v>
      </c>
      <c r="E55" s="30" t="s">
        <v>96</v>
      </c>
      <c r="F55" s="24" t="s">
        <v>328</v>
      </c>
      <c r="G55" s="64">
        <v>0</v>
      </c>
      <c r="H55" s="41">
        <v>12.95</v>
      </c>
      <c r="I55" s="26"/>
      <c r="J55" s="43" t="s">
        <v>235</v>
      </c>
      <c r="K55" s="27">
        <f t="shared" ref="K55:K56" si="16">G55*L55</f>
        <v>0</v>
      </c>
      <c r="L55" s="28">
        <f t="shared" ref="L55:L56" si="17">H55-(H55*$G$27)</f>
        <v>7.12</v>
      </c>
    </row>
    <row r="56" spans="1:12" s="24" customFormat="1" ht="18" customHeight="1">
      <c r="A56" s="24" t="s">
        <v>94</v>
      </c>
      <c r="B56" t="s">
        <v>95</v>
      </c>
      <c r="C56" s="49">
        <v>44713</v>
      </c>
      <c r="D56" s="65">
        <v>9781787586536</v>
      </c>
      <c r="E56" s="30" t="s">
        <v>98</v>
      </c>
      <c r="F56" s="24" t="s">
        <v>328</v>
      </c>
      <c r="G56" s="64">
        <v>0</v>
      </c>
      <c r="H56" s="41">
        <v>20</v>
      </c>
      <c r="I56" s="26"/>
      <c r="J56" s="43" t="s">
        <v>235</v>
      </c>
      <c r="K56" s="27">
        <f t="shared" si="16"/>
        <v>0</v>
      </c>
      <c r="L56" s="28">
        <f t="shared" si="17"/>
        <v>11</v>
      </c>
    </row>
    <row r="57" spans="1:12" s="24" customFormat="1" ht="18" customHeight="1">
      <c r="A57" s="24" t="s">
        <v>94</v>
      </c>
      <c r="B57" t="s">
        <v>234</v>
      </c>
      <c r="C57" s="49">
        <v>44743</v>
      </c>
      <c r="D57" s="65">
        <v>9781787587083</v>
      </c>
      <c r="E57" s="30" t="s">
        <v>96</v>
      </c>
      <c r="F57" s="24" t="s">
        <v>329</v>
      </c>
      <c r="G57" s="64">
        <v>0</v>
      </c>
      <c r="H57" s="41">
        <v>12.95</v>
      </c>
      <c r="I57" s="26"/>
      <c r="J57" s="43" t="s">
        <v>235</v>
      </c>
      <c r="K57" s="27">
        <f t="shared" ref="K57:K58" si="18">G57*L57</f>
        <v>0</v>
      </c>
      <c r="L57" s="28">
        <f t="shared" ref="L57:L58" si="19">H57-(H57*$G$27)</f>
        <v>7.12</v>
      </c>
    </row>
    <row r="58" spans="1:12" s="24" customFormat="1" ht="18" customHeight="1">
      <c r="A58" s="24" t="s">
        <v>94</v>
      </c>
      <c r="B58" t="s">
        <v>234</v>
      </c>
      <c r="C58" s="49">
        <v>44743</v>
      </c>
      <c r="D58" s="65">
        <v>9781787587106</v>
      </c>
      <c r="E58" s="30" t="s">
        <v>98</v>
      </c>
      <c r="F58" s="24" t="s">
        <v>329</v>
      </c>
      <c r="G58" s="64">
        <v>0</v>
      </c>
      <c r="H58" s="41">
        <v>20</v>
      </c>
      <c r="I58" s="26"/>
      <c r="J58" s="43" t="s">
        <v>235</v>
      </c>
      <c r="K58" s="27">
        <f t="shared" si="18"/>
        <v>0</v>
      </c>
      <c r="L58" s="28">
        <f t="shared" si="19"/>
        <v>11</v>
      </c>
    </row>
    <row r="59" spans="1:12" s="24" customFormat="1" ht="18" customHeight="1">
      <c r="A59" s="24" t="s">
        <v>94</v>
      </c>
      <c r="B59" t="s">
        <v>237</v>
      </c>
      <c r="C59" s="49">
        <v>44743</v>
      </c>
      <c r="D59" s="65">
        <v>9781787585225</v>
      </c>
      <c r="E59" s="30" t="s">
        <v>96</v>
      </c>
      <c r="F59" s="24" t="s">
        <v>330</v>
      </c>
      <c r="G59" s="64">
        <v>0</v>
      </c>
      <c r="H59" s="41">
        <v>12.95</v>
      </c>
      <c r="I59" s="26"/>
      <c r="J59" s="43" t="s">
        <v>235</v>
      </c>
      <c r="K59" s="27">
        <f t="shared" ref="K59:K60" si="20">G59*L59</f>
        <v>0</v>
      </c>
      <c r="L59" s="28">
        <f t="shared" ref="L59:L60" si="21">H59-(H59*$G$27)</f>
        <v>7.12</v>
      </c>
    </row>
    <row r="60" spans="1:12" s="24" customFormat="1" ht="18" customHeight="1">
      <c r="A60" s="24" t="s">
        <v>94</v>
      </c>
      <c r="B60" t="s">
        <v>237</v>
      </c>
      <c r="C60" s="49">
        <v>44743</v>
      </c>
      <c r="D60" s="65">
        <v>9781787585249</v>
      </c>
      <c r="E60" s="30" t="s">
        <v>98</v>
      </c>
      <c r="F60" s="24" t="s">
        <v>330</v>
      </c>
      <c r="G60" s="64">
        <v>0</v>
      </c>
      <c r="H60" s="41">
        <v>20</v>
      </c>
      <c r="I60" s="26"/>
      <c r="J60" s="43" t="s">
        <v>235</v>
      </c>
      <c r="K60" s="27">
        <f t="shared" si="20"/>
        <v>0</v>
      </c>
      <c r="L60" s="28">
        <f t="shared" si="21"/>
        <v>11</v>
      </c>
    </row>
    <row r="61" spans="1:12" s="24" customFormat="1" ht="18" customHeight="1">
      <c r="A61" s="24" t="s">
        <v>94</v>
      </c>
      <c r="B61" t="s">
        <v>234</v>
      </c>
      <c r="C61" s="49">
        <v>44774</v>
      </c>
      <c r="D61" s="65">
        <v>9781787587496</v>
      </c>
      <c r="E61" s="30" t="s">
        <v>96</v>
      </c>
      <c r="F61" s="24" t="s">
        <v>331</v>
      </c>
      <c r="G61" s="64">
        <v>0</v>
      </c>
      <c r="H61" s="41">
        <v>12.95</v>
      </c>
      <c r="I61" s="26"/>
      <c r="J61" s="43" t="s">
        <v>235</v>
      </c>
      <c r="K61" s="27">
        <f t="shared" ref="K61:K62" si="22">G61*L61</f>
        <v>0</v>
      </c>
      <c r="L61" s="28">
        <f t="shared" ref="L61:L62" si="23">H61-(H61*$G$27)</f>
        <v>7.12</v>
      </c>
    </row>
    <row r="62" spans="1:12" s="24" customFormat="1" ht="18" customHeight="1">
      <c r="A62" s="24" t="s">
        <v>94</v>
      </c>
      <c r="B62" t="s">
        <v>234</v>
      </c>
      <c r="C62" s="49">
        <v>44774</v>
      </c>
      <c r="D62" s="65">
        <v>9781787587502</v>
      </c>
      <c r="E62" s="30" t="s">
        <v>98</v>
      </c>
      <c r="F62" s="24" t="s">
        <v>331</v>
      </c>
      <c r="G62" s="64">
        <v>0</v>
      </c>
      <c r="H62" s="41">
        <v>20</v>
      </c>
      <c r="I62" s="26"/>
      <c r="J62" s="43" t="s">
        <v>235</v>
      </c>
      <c r="K62" s="27">
        <f t="shared" si="22"/>
        <v>0</v>
      </c>
      <c r="L62" s="28">
        <f t="shared" si="23"/>
        <v>11</v>
      </c>
    </row>
    <row r="63" spans="1:12" s="24" customFormat="1" ht="18" customHeight="1">
      <c r="A63" s="24" t="s">
        <v>94</v>
      </c>
      <c r="B63" t="s">
        <v>237</v>
      </c>
      <c r="C63" s="49">
        <v>44774</v>
      </c>
      <c r="D63" s="65">
        <v>9781787586932</v>
      </c>
      <c r="E63" s="30" t="s">
        <v>96</v>
      </c>
      <c r="F63" s="24" t="s">
        <v>332</v>
      </c>
      <c r="G63" s="64">
        <v>0</v>
      </c>
      <c r="H63" s="41">
        <v>12.95</v>
      </c>
      <c r="I63" s="26"/>
      <c r="J63" s="43" t="s">
        <v>235</v>
      </c>
      <c r="K63" s="27">
        <f t="shared" ref="K63:K64" si="24">G63*L63</f>
        <v>0</v>
      </c>
      <c r="L63" s="28">
        <f t="shared" ref="L63:L64" si="25">H63-(H63*$G$27)</f>
        <v>7.12</v>
      </c>
    </row>
    <row r="64" spans="1:12" s="24" customFormat="1" ht="18" customHeight="1">
      <c r="A64" s="24" t="s">
        <v>94</v>
      </c>
      <c r="B64" t="s">
        <v>237</v>
      </c>
      <c r="C64" s="49">
        <v>44774</v>
      </c>
      <c r="D64" s="65">
        <v>9781787586956</v>
      </c>
      <c r="E64" s="30" t="s">
        <v>98</v>
      </c>
      <c r="F64" s="24" t="s">
        <v>332</v>
      </c>
      <c r="G64" s="64">
        <v>0</v>
      </c>
      <c r="H64" s="41">
        <v>20</v>
      </c>
      <c r="I64" s="26"/>
      <c r="J64" s="43" t="s">
        <v>235</v>
      </c>
      <c r="K64" s="27">
        <f t="shared" si="24"/>
        <v>0</v>
      </c>
      <c r="L64" s="28">
        <f t="shared" si="25"/>
        <v>11</v>
      </c>
    </row>
    <row r="65" spans="1:12" s="24" customFormat="1" ht="18" customHeight="1">
      <c r="A65" s="24" t="s">
        <v>94</v>
      </c>
      <c r="B65" t="s">
        <v>95</v>
      </c>
      <c r="C65" s="50" t="s">
        <v>52</v>
      </c>
      <c r="D65" s="65">
        <v>9781787584334</v>
      </c>
      <c r="E65" s="30" t="s">
        <v>96</v>
      </c>
      <c r="F65" s="24" t="s">
        <v>161</v>
      </c>
      <c r="G65" s="25">
        <v>0</v>
      </c>
      <c r="H65" s="41">
        <v>9.9499999999999993</v>
      </c>
      <c r="I65" s="61"/>
      <c r="J65" s="43">
        <v>32</v>
      </c>
      <c r="K65" s="27">
        <f>G65*L65</f>
        <v>0</v>
      </c>
      <c r="L65" s="28">
        <f>H65-(H65*$G$27)</f>
        <v>5.47</v>
      </c>
    </row>
    <row r="66" spans="1:12" s="24" customFormat="1" ht="18" customHeight="1">
      <c r="A66" s="24" t="s">
        <v>94</v>
      </c>
      <c r="B66" t="s">
        <v>95</v>
      </c>
      <c r="C66" s="50" t="s">
        <v>52</v>
      </c>
      <c r="D66" s="65">
        <v>9781787584341</v>
      </c>
      <c r="E66" s="30" t="s">
        <v>98</v>
      </c>
      <c r="F66" s="24" t="s">
        <v>161</v>
      </c>
      <c r="G66" s="25">
        <v>0</v>
      </c>
      <c r="H66" s="41">
        <v>20</v>
      </c>
      <c r="I66" s="61"/>
      <c r="J66" s="43">
        <v>16</v>
      </c>
      <c r="K66" s="27">
        <f>G66*L66</f>
        <v>0</v>
      </c>
      <c r="L66" s="28">
        <f>H66-(H66*$G$27)</f>
        <v>11</v>
      </c>
    </row>
    <row r="67" spans="1:12" s="24" customFormat="1" ht="18" customHeight="1">
      <c r="A67" s="24" t="s">
        <v>94</v>
      </c>
      <c r="B67" t="s">
        <v>236</v>
      </c>
      <c r="C67" s="60" t="s">
        <v>52</v>
      </c>
      <c r="D67" s="65">
        <v>9781787583474</v>
      </c>
      <c r="E67" s="30" t="s">
        <v>96</v>
      </c>
      <c r="F67" s="24" t="s">
        <v>181</v>
      </c>
      <c r="G67" s="25">
        <v>0</v>
      </c>
      <c r="H67" s="41">
        <v>9.9499999999999993</v>
      </c>
      <c r="I67" s="61"/>
      <c r="J67" s="43">
        <v>36</v>
      </c>
      <c r="K67" s="27">
        <f>G67*L67</f>
        <v>0</v>
      </c>
      <c r="L67" s="28">
        <f t="shared" ref="L67:L68" si="26">H67-(H67*$G$27)</f>
        <v>5.47</v>
      </c>
    </row>
    <row r="68" spans="1:12" s="24" customFormat="1" ht="18" customHeight="1">
      <c r="A68" s="24" t="s">
        <v>94</v>
      </c>
      <c r="B68" t="s">
        <v>236</v>
      </c>
      <c r="C68" s="50" t="s">
        <v>52</v>
      </c>
      <c r="D68" s="65">
        <v>9781787583481</v>
      </c>
      <c r="E68" s="30" t="s">
        <v>98</v>
      </c>
      <c r="F68" s="24" t="s">
        <v>181</v>
      </c>
      <c r="G68" s="25">
        <v>0</v>
      </c>
      <c r="H68" s="41">
        <v>20</v>
      </c>
      <c r="I68" s="61"/>
      <c r="J68" s="43">
        <v>18</v>
      </c>
      <c r="K68" s="27">
        <f>G68*L68</f>
        <v>0</v>
      </c>
      <c r="L68" s="28">
        <f t="shared" si="26"/>
        <v>11</v>
      </c>
    </row>
    <row r="69" spans="1:12" s="24" customFormat="1" ht="18" customHeight="1">
      <c r="A69" s="24" t="s">
        <v>94</v>
      </c>
      <c r="B69" t="s">
        <v>95</v>
      </c>
      <c r="C69" s="50" t="s">
        <v>52</v>
      </c>
      <c r="D69" s="65">
        <v>9781787580954</v>
      </c>
      <c r="E69" s="30" t="s">
        <v>96</v>
      </c>
      <c r="F69" s="24" t="s">
        <v>191</v>
      </c>
      <c r="G69" s="25">
        <v>0</v>
      </c>
      <c r="H69" s="41">
        <v>9.9499999999999993</v>
      </c>
      <c r="I69" s="61"/>
      <c r="J69" s="2">
        <v>40</v>
      </c>
      <c r="K69" s="27">
        <f t="shared" ref="K69:K70" si="27">G69*L69</f>
        <v>0</v>
      </c>
      <c r="L69" s="28">
        <f t="shared" ref="L69:L70" si="28">H69-(H69*$G$27)</f>
        <v>5.47</v>
      </c>
    </row>
    <row r="70" spans="1:12" s="24" customFormat="1" ht="18" customHeight="1">
      <c r="A70" s="24" t="s">
        <v>94</v>
      </c>
      <c r="B70" t="s">
        <v>95</v>
      </c>
      <c r="C70" s="50" t="s">
        <v>52</v>
      </c>
      <c r="D70" s="65">
        <v>9781787580961</v>
      </c>
      <c r="E70" s="30" t="s">
        <v>98</v>
      </c>
      <c r="F70" s="24" t="s">
        <v>191</v>
      </c>
      <c r="G70" s="25">
        <v>0</v>
      </c>
      <c r="H70" s="41">
        <v>20</v>
      </c>
      <c r="I70" s="61"/>
      <c r="J70" s="2">
        <v>20</v>
      </c>
      <c r="K70" s="27">
        <f t="shared" si="27"/>
        <v>0</v>
      </c>
      <c r="L70" s="28">
        <f t="shared" si="28"/>
        <v>11</v>
      </c>
    </row>
    <row r="71" spans="1:12" s="24" customFormat="1" ht="18" customHeight="1">
      <c r="A71" s="24" t="s">
        <v>94</v>
      </c>
      <c r="B71" t="s">
        <v>95</v>
      </c>
      <c r="C71" s="50" t="s">
        <v>52</v>
      </c>
      <c r="D71" s="65">
        <v>9781787584686</v>
      </c>
      <c r="E71" s="30" t="s">
        <v>96</v>
      </c>
      <c r="F71" s="24" t="s">
        <v>285</v>
      </c>
      <c r="G71" s="64">
        <v>0</v>
      </c>
      <c r="H71" s="41">
        <v>9.9499999999999993</v>
      </c>
      <c r="I71" s="26"/>
      <c r="J71" s="43">
        <v>32</v>
      </c>
      <c r="K71" s="27">
        <f t="shared" ref="K71:K72" si="29">G71*L71</f>
        <v>0</v>
      </c>
      <c r="L71" s="28">
        <f t="shared" ref="L71:L72" si="30">H71-(H71*$G$27)</f>
        <v>5.47</v>
      </c>
    </row>
    <row r="72" spans="1:12" s="24" customFormat="1" ht="18" customHeight="1">
      <c r="A72" s="24" t="s">
        <v>94</v>
      </c>
      <c r="B72" t="s">
        <v>95</v>
      </c>
      <c r="C72" s="50" t="s">
        <v>52</v>
      </c>
      <c r="D72" s="65">
        <v>9781787584693</v>
      </c>
      <c r="E72" s="30" t="s">
        <v>98</v>
      </c>
      <c r="F72" s="24" t="s">
        <v>285</v>
      </c>
      <c r="G72" s="64">
        <v>0</v>
      </c>
      <c r="H72" s="41">
        <v>20</v>
      </c>
      <c r="I72" s="26"/>
      <c r="J72" s="43">
        <v>16</v>
      </c>
      <c r="K72" s="27">
        <f t="shared" si="29"/>
        <v>0</v>
      </c>
      <c r="L72" s="28">
        <f t="shared" si="30"/>
        <v>11</v>
      </c>
    </row>
    <row r="73" spans="1:12" s="24" customFormat="1" ht="18" customHeight="1">
      <c r="A73" s="24" t="s">
        <v>94</v>
      </c>
      <c r="B73" t="s">
        <v>237</v>
      </c>
      <c r="C73" s="50" t="s">
        <v>52</v>
      </c>
      <c r="D73" s="65">
        <v>9781787581371</v>
      </c>
      <c r="E73" s="30" t="s">
        <v>96</v>
      </c>
      <c r="F73" s="24" t="s">
        <v>202</v>
      </c>
      <c r="G73" s="25">
        <v>0</v>
      </c>
      <c r="H73" s="41">
        <v>9.9499999999999993</v>
      </c>
      <c r="I73" s="61"/>
      <c r="J73" s="2">
        <v>40</v>
      </c>
      <c r="K73" s="27">
        <f t="shared" ref="K73:K84" si="31">G73*L73</f>
        <v>0</v>
      </c>
      <c r="L73" s="28">
        <f t="shared" ref="L73:L84" si="32">H73-(H73*$G$27)</f>
        <v>5.47</v>
      </c>
    </row>
    <row r="74" spans="1:12" s="24" customFormat="1" ht="18" customHeight="1">
      <c r="A74" s="24" t="s">
        <v>94</v>
      </c>
      <c r="B74" t="s">
        <v>237</v>
      </c>
      <c r="C74" s="50" t="s">
        <v>52</v>
      </c>
      <c r="D74" s="65">
        <v>9781787581388</v>
      </c>
      <c r="E74" s="30" t="s">
        <v>98</v>
      </c>
      <c r="F74" s="24" t="s">
        <v>202</v>
      </c>
      <c r="G74" s="25">
        <v>0</v>
      </c>
      <c r="H74" s="41">
        <v>20</v>
      </c>
      <c r="I74" s="61"/>
      <c r="J74" s="2">
        <v>20</v>
      </c>
      <c r="K74" s="27">
        <f t="shared" si="31"/>
        <v>0</v>
      </c>
      <c r="L74" s="28">
        <f t="shared" si="32"/>
        <v>11</v>
      </c>
    </row>
    <row r="75" spans="1:12" s="24" customFormat="1" ht="18" customHeight="1">
      <c r="A75" s="24" t="s">
        <v>94</v>
      </c>
      <c r="B75" t="s">
        <v>236</v>
      </c>
      <c r="C75" s="50" t="s">
        <v>52</v>
      </c>
      <c r="D75" s="65">
        <v>9781787582910</v>
      </c>
      <c r="E75" s="30" t="s">
        <v>96</v>
      </c>
      <c r="F75" s="24" t="s">
        <v>192</v>
      </c>
      <c r="G75" s="25">
        <v>0</v>
      </c>
      <c r="H75" s="41">
        <v>9.9499999999999993</v>
      </c>
      <c r="I75" s="61"/>
      <c r="J75" s="2">
        <v>24</v>
      </c>
      <c r="K75" s="27">
        <f t="shared" si="31"/>
        <v>0</v>
      </c>
      <c r="L75" s="28">
        <f t="shared" si="32"/>
        <v>5.47</v>
      </c>
    </row>
    <row r="76" spans="1:12" s="24" customFormat="1" ht="18" customHeight="1">
      <c r="A76" s="24" t="s">
        <v>94</v>
      </c>
      <c r="B76" t="s">
        <v>236</v>
      </c>
      <c r="C76" s="50" t="s">
        <v>52</v>
      </c>
      <c r="D76" s="65">
        <v>9781787582927</v>
      </c>
      <c r="E76" s="30" t="s">
        <v>98</v>
      </c>
      <c r="F76" s="24" t="s">
        <v>192</v>
      </c>
      <c r="G76" s="25">
        <v>0</v>
      </c>
      <c r="H76" s="41">
        <v>20</v>
      </c>
      <c r="I76" s="61"/>
      <c r="J76" s="2">
        <v>12</v>
      </c>
      <c r="K76" s="27">
        <f t="shared" si="31"/>
        <v>0</v>
      </c>
      <c r="L76" s="28">
        <f t="shared" si="32"/>
        <v>11</v>
      </c>
    </row>
    <row r="77" spans="1:12" s="24" customFormat="1" ht="18" customHeight="1">
      <c r="A77" s="24" t="s">
        <v>94</v>
      </c>
      <c r="B77" t="s">
        <v>236</v>
      </c>
      <c r="C77" s="50" t="s">
        <v>52</v>
      </c>
      <c r="D77" s="65">
        <v>9781787585355</v>
      </c>
      <c r="E77" s="30" t="s">
        <v>96</v>
      </c>
      <c r="F77" s="24" t="s">
        <v>178</v>
      </c>
      <c r="G77" s="25">
        <v>0</v>
      </c>
      <c r="H77" s="41">
        <v>9.9499999999999993</v>
      </c>
      <c r="I77" s="61"/>
      <c r="J77" s="43">
        <v>40</v>
      </c>
      <c r="K77" s="27">
        <f t="shared" si="31"/>
        <v>0</v>
      </c>
      <c r="L77" s="28">
        <f t="shared" si="32"/>
        <v>5.47</v>
      </c>
    </row>
    <row r="78" spans="1:12" s="24" customFormat="1" ht="18" customHeight="1">
      <c r="A78" s="24" t="s">
        <v>94</v>
      </c>
      <c r="B78" t="s">
        <v>236</v>
      </c>
      <c r="C78" s="50" t="s">
        <v>52</v>
      </c>
      <c r="D78" s="65">
        <v>9781787585362</v>
      </c>
      <c r="E78" s="30" t="s">
        <v>98</v>
      </c>
      <c r="F78" s="24" t="s">
        <v>178</v>
      </c>
      <c r="G78" s="25">
        <v>0</v>
      </c>
      <c r="H78" s="41">
        <v>20</v>
      </c>
      <c r="I78" s="61"/>
      <c r="J78" s="43">
        <v>20</v>
      </c>
      <c r="K78" s="27">
        <f t="shared" si="31"/>
        <v>0</v>
      </c>
      <c r="L78" s="28">
        <f t="shared" si="32"/>
        <v>11</v>
      </c>
    </row>
    <row r="79" spans="1:12" s="24" customFormat="1" ht="18" customHeight="1">
      <c r="A79" s="24" t="s">
        <v>94</v>
      </c>
      <c r="B79" t="s">
        <v>238</v>
      </c>
      <c r="C79" s="50" t="s">
        <v>52</v>
      </c>
      <c r="D79" s="65">
        <v>9781787581586</v>
      </c>
      <c r="E79" s="30" t="s">
        <v>96</v>
      </c>
      <c r="F79" s="108" t="s">
        <v>348</v>
      </c>
      <c r="G79" s="25">
        <v>0</v>
      </c>
      <c r="H79" s="41">
        <v>9.9499999999999993</v>
      </c>
      <c r="I79" s="61"/>
      <c r="J79" s="2">
        <v>32</v>
      </c>
      <c r="K79" s="27">
        <f t="shared" si="31"/>
        <v>0</v>
      </c>
      <c r="L79" s="28">
        <f t="shared" si="32"/>
        <v>5.47</v>
      </c>
    </row>
    <row r="80" spans="1:12" s="24" customFormat="1" ht="18" customHeight="1">
      <c r="A80" s="24" t="s">
        <v>94</v>
      </c>
      <c r="B80" t="s">
        <v>238</v>
      </c>
      <c r="C80" s="50" t="s">
        <v>52</v>
      </c>
      <c r="D80" s="65">
        <v>9781787581593</v>
      </c>
      <c r="E80" s="30" t="s">
        <v>98</v>
      </c>
      <c r="F80" s="108" t="s">
        <v>348</v>
      </c>
      <c r="G80" s="25">
        <v>0</v>
      </c>
      <c r="H80" s="41">
        <v>20</v>
      </c>
      <c r="I80" s="61"/>
      <c r="J80" s="2">
        <v>16</v>
      </c>
      <c r="K80" s="27">
        <f t="shared" si="31"/>
        <v>0</v>
      </c>
      <c r="L80" s="28">
        <f t="shared" si="32"/>
        <v>11</v>
      </c>
    </row>
    <row r="81" spans="1:12" s="24" customFormat="1" ht="18" customHeight="1">
      <c r="A81" s="24" t="s">
        <v>94</v>
      </c>
      <c r="B81" t="s">
        <v>238</v>
      </c>
      <c r="C81" s="50" t="s">
        <v>52</v>
      </c>
      <c r="D81" s="65">
        <v>9781787583337</v>
      </c>
      <c r="E81" s="30" t="s">
        <v>96</v>
      </c>
      <c r="F81" s="108" t="s">
        <v>349</v>
      </c>
      <c r="G81" s="25">
        <v>0</v>
      </c>
      <c r="H81" s="41">
        <v>9.9499999999999993</v>
      </c>
      <c r="I81" s="61"/>
      <c r="J81" s="43">
        <v>32</v>
      </c>
      <c r="K81" s="27">
        <f t="shared" si="31"/>
        <v>0</v>
      </c>
      <c r="L81" s="28">
        <f t="shared" si="32"/>
        <v>5.47</v>
      </c>
    </row>
    <row r="82" spans="1:12" s="24" customFormat="1" ht="18" customHeight="1">
      <c r="A82" s="24" t="s">
        <v>94</v>
      </c>
      <c r="B82" t="s">
        <v>238</v>
      </c>
      <c r="C82" s="50" t="s">
        <v>52</v>
      </c>
      <c r="D82" s="65">
        <v>9781787583344</v>
      </c>
      <c r="E82" s="30" t="s">
        <v>98</v>
      </c>
      <c r="F82" s="108" t="s">
        <v>349</v>
      </c>
      <c r="G82" s="25">
        <v>0</v>
      </c>
      <c r="H82" s="41">
        <v>20</v>
      </c>
      <c r="I82" s="61"/>
      <c r="J82" s="43">
        <v>16</v>
      </c>
      <c r="K82" s="27">
        <f t="shared" si="31"/>
        <v>0</v>
      </c>
      <c r="L82" s="28">
        <f t="shared" si="32"/>
        <v>11</v>
      </c>
    </row>
    <row r="83" spans="1:12" s="24" customFormat="1" ht="18" customHeight="1">
      <c r="A83" s="24" t="s">
        <v>94</v>
      </c>
      <c r="B83" t="s">
        <v>237</v>
      </c>
      <c r="C83" s="50" t="s">
        <v>52</v>
      </c>
      <c r="D83" s="65">
        <v>9781787580626</v>
      </c>
      <c r="E83" s="30" t="s">
        <v>96</v>
      </c>
      <c r="F83" s="24" t="s">
        <v>194</v>
      </c>
      <c r="G83" s="25">
        <v>0</v>
      </c>
      <c r="H83" s="41">
        <v>9.9499999999999993</v>
      </c>
      <c r="I83" s="61"/>
      <c r="J83" s="44">
        <v>36</v>
      </c>
      <c r="K83" s="27">
        <f t="shared" si="31"/>
        <v>0</v>
      </c>
      <c r="L83" s="28">
        <f t="shared" si="32"/>
        <v>5.47</v>
      </c>
    </row>
    <row r="84" spans="1:12" s="24" customFormat="1" ht="18" customHeight="1">
      <c r="A84" s="24" t="s">
        <v>94</v>
      </c>
      <c r="B84" t="s">
        <v>237</v>
      </c>
      <c r="C84" s="50" t="s">
        <v>52</v>
      </c>
      <c r="D84" s="65">
        <v>9781787580633</v>
      </c>
      <c r="E84" s="30" t="s">
        <v>98</v>
      </c>
      <c r="F84" s="24" t="s">
        <v>194</v>
      </c>
      <c r="G84" s="25">
        <v>0</v>
      </c>
      <c r="H84" s="41">
        <v>20</v>
      </c>
      <c r="I84" s="61"/>
      <c r="J84" s="44">
        <v>18</v>
      </c>
      <c r="K84" s="27">
        <f t="shared" si="31"/>
        <v>0</v>
      </c>
      <c r="L84" s="28">
        <f t="shared" si="32"/>
        <v>11</v>
      </c>
    </row>
    <row r="85" spans="1:12" s="24" customFormat="1" ht="18" customHeight="1">
      <c r="A85" s="24" t="s">
        <v>94</v>
      </c>
      <c r="B85" t="s">
        <v>237</v>
      </c>
      <c r="C85" s="50" t="s">
        <v>52</v>
      </c>
      <c r="D85" s="65">
        <v>9781787582002</v>
      </c>
      <c r="E85" s="30" t="s">
        <v>96</v>
      </c>
      <c r="F85" s="24" t="s">
        <v>193</v>
      </c>
      <c r="G85" s="25">
        <v>0</v>
      </c>
      <c r="H85" s="41">
        <v>9.9499999999999993</v>
      </c>
      <c r="I85" s="61"/>
      <c r="J85" s="44">
        <v>24</v>
      </c>
      <c r="K85" s="27">
        <f t="shared" ref="K85:K86" si="33">G85*L85</f>
        <v>0</v>
      </c>
      <c r="L85" s="28">
        <f t="shared" ref="L85:L86" si="34">H85-(H85*$G$27)</f>
        <v>5.47</v>
      </c>
    </row>
    <row r="86" spans="1:12" s="24" customFormat="1" ht="18" customHeight="1">
      <c r="A86" s="24" t="s">
        <v>94</v>
      </c>
      <c r="B86" t="s">
        <v>237</v>
      </c>
      <c r="C86" s="50" t="s">
        <v>52</v>
      </c>
      <c r="D86" s="65">
        <v>9781787582019</v>
      </c>
      <c r="E86" s="30" t="s">
        <v>98</v>
      </c>
      <c r="F86" s="24" t="s">
        <v>193</v>
      </c>
      <c r="G86" s="25">
        <v>0</v>
      </c>
      <c r="H86" s="41">
        <v>20</v>
      </c>
      <c r="I86" s="61"/>
      <c r="J86" s="44">
        <v>12</v>
      </c>
      <c r="K86" s="27">
        <f t="shared" si="33"/>
        <v>0</v>
      </c>
      <c r="L86" s="28">
        <f t="shared" si="34"/>
        <v>11</v>
      </c>
    </row>
    <row r="87" spans="1:12" s="24" customFormat="1" ht="18" customHeight="1">
      <c r="A87" s="24" t="s">
        <v>94</v>
      </c>
      <c r="B87" t="s">
        <v>237</v>
      </c>
      <c r="C87" s="50" t="s">
        <v>52</v>
      </c>
      <c r="D87" s="65">
        <v>9781787583733</v>
      </c>
      <c r="E87" s="30" t="s">
        <v>96</v>
      </c>
      <c r="F87" s="24" t="s">
        <v>185</v>
      </c>
      <c r="G87" s="25">
        <v>0</v>
      </c>
      <c r="H87" s="41">
        <v>9.9499999999999993</v>
      </c>
      <c r="I87" s="61"/>
      <c r="J87" s="43">
        <v>40</v>
      </c>
      <c r="K87" s="27">
        <f t="shared" ref="K87:K96" si="35">G87*L87</f>
        <v>0</v>
      </c>
      <c r="L87" s="28">
        <f t="shared" ref="L87:L96" si="36">H87-(H87*$G$27)</f>
        <v>5.47</v>
      </c>
    </row>
    <row r="88" spans="1:12" s="24" customFormat="1" ht="18" customHeight="1">
      <c r="A88" s="24" t="s">
        <v>94</v>
      </c>
      <c r="B88" t="s">
        <v>237</v>
      </c>
      <c r="C88" s="50" t="s">
        <v>52</v>
      </c>
      <c r="D88" s="65">
        <v>9781787583740</v>
      </c>
      <c r="E88" s="30" t="s">
        <v>98</v>
      </c>
      <c r="F88" s="24" t="s">
        <v>185</v>
      </c>
      <c r="G88" s="25">
        <v>0</v>
      </c>
      <c r="H88" s="41">
        <v>20</v>
      </c>
      <c r="I88" s="61"/>
      <c r="J88" s="43">
        <v>20</v>
      </c>
      <c r="K88" s="27">
        <f t="shared" si="35"/>
        <v>0</v>
      </c>
      <c r="L88" s="28">
        <f t="shared" si="36"/>
        <v>11</v>
      </c>
    </row>
    <row r="89" spans="1:12" s="24" customFormat="1" ht="18" customHeight="1">
      <c r="A89" s="24" t="s">
        <v>94</v>
      </c>
      <c r="B89" t="s">
        <v>237</v>
      </c>
      <c r="C89" s="60" t="s">
        <v>52</v>
      </c>
      <c r="D89" s="65">
        <v>9781787584037</v>
      </c>
      <c r="E89" s="30" t="s">
        <v>96</v>
      </c>
      <c r="F89" s="24" t="s">
        <v>157</v>
      </c>
      <c r="G89" s="25">
        <v>0</v>
      </c>
      <c r="H89" s="41">
        <v>9.9499999999999993</v>
      </c>
      <c r="I89" s="61"/>
      <c r="J89" s="43">
        <v>36</v>
      </c>
      <c r="K89" s="27">
        <f t="shared" si="35"/>
        <v>0</v>
      </c>
      <c r="L89" s="28">
        <f t="shared" si="36"/>
        <v>5.47</v>
      </c>
    </row>
    <row r="90" spans="1:12" s="24" customFormat="1" ht="18" customHeight="1">
      <c r="A90" s="24" t="s">
        <v>94</v>
      </c>
      <c r="B90" t="s">
        <v>237</v>
      </c>
      <c r="C90" s="60" t="s">
        <v>52</v>
      </c>
      <c r="D90" s="65">
        <v>9781787584044</v>
      </c>
      <c r="E90" s="30" t="s">
        <v>98</v>
      </c>
      <c r="F90" s="24" t="s">
        <v>157</v>
      </c>
      <c r="G90" s="25">
        <v>0</v>
      </c>
      <c r="H90" s="41">
        <v>20</v>
      </c>
      <c r="I90" s="61"/>
      <c r="J90" s="43">
        <v>18</v>
      </c>
      <c r="K90" s="27">
        <f t="shared" si="35"/>
        <v>0</v>
      </c>
      <c r="L90" s="28">
        <f t="shared" si="36"/>
        <v>11</v>
      </c>
    </row>
    <row r="91" spans="1:12" s="24" customFormat="1" ht="18" customHeight="1">
      <c r="A91" s="24" t="s">
        <v>94</v>
      </c>
      <c r="B91" t="s">
        <v>237</v>
      </c>
      <c r="C91" s="60" t="s">
        <v>52</v>
      </c>
      <c r="D91" s="65">
        <v>9781787585577</v>
      </c>
      <c r="E91" s="30" t="s">
        <v>96</v>
      </c>
      <c r="F91" s="24" t="s">
        <v>228</v>
      </c>
      <c r="G91" s="25">
        <v>0</v>
      </c>
      <c r="H91" s="41">
        <v>9.9499999999999993</v>
      </c>
      <c r="I91" s="61"/>
      <c r="J91" s="43">
        <v>36</v>
      </c>
      <c r="K91" s="27">
        <f t="shared" si="35"/>
        <v>0</v>
      </c>
      <c r="L91" s="28">
        <f t="shared" si="36"/>
        <v>5.47</v>
      </c>
    </row>
    <row r="92" spans="1:12" s="24" customFormat="1" ht="18" customHeight="1">
      <c r="A92" s="24" t="s">
        <v>94</v>
      </c>
      <c r="B92" t="s">
        <v>237</v>
      </c>
      <c r="C92" s="60" t="s">
        <v>52</v>
      </c>
      <c r="D92" s="65">
        <v>9781787585584</v>
      </c>
      <c r="E92" s="30" t="s">
        <v>98</v>
      </c>
      <c r="F92" s="24" t="s">
        <v>228</v>
      </c>
      <c r="G92" s="25">
        <v>0</v>
      </c>
      <c r="H92" s="41">
        <v>20</v>
      </c>
      <c r="I92" s="61"/>
      <c r="J92" s="43">
        <v>18</v>
      </c>
      <c r="K92" s="27">
        <f t="shared" si="35"/>
        <v>0</v>
      </c>
      <c r="L92" s="28">
        <f t="shared" si="36"/>
        <v>11</v>
      </c>
    </row>
    <row r="93" spans="1:12" s="24" customFormat="1" ht="18" customHeight="1">
      <c r="A93" s="24" t="s">
        <v>94</v>
      </c>
      <c r="B93" t="s">
        <v>237</v>
      </c>
      <c r="C93" s="60" t="s">
        <v>52</v>
      </c>
      <c r="D93" s="65">
        <v>9781787585621</v>
      </c>
      <c r="E93" s="30" t="s">
        <v>96</v>
      </c>
      <c r="F93" s="24" t="s">
        <v>288</v>
      </c>
      <c r="G93" s="64">
        <v>0</v>
      </c>
      <c r="H93" s="41">
        <v>9.9499999999999993</v>
      </c>
      <c r="I93" s="26"/>
      <c r="J93" s="43">
        <v>32</v>
      </c>
      <c r="K93" s="27">
        <f t="shared" si="35"/>
        <v>0</v>
      </c>
      <c r="L93" s="28">
        <f t="shared" si="36"/>
        <v>5.47</v>
      </c>
    </row>
    <row r="94" spans="1:12" s="24" customFormat="1" ht="18" customHeight="1">
      <c r="A94" s="24" t="s">
        <v>94</v>
      </c>
      <c r="B94" t="s">
        <v>237</v>
      </c>
      <c r="C94" s="60" t="s">
        <v>52</v>
      </c>
      <c r="D94" s="65">
        <v>9781787585638</v>
      </c>
      <c r="E94" s="30" t="s">
        <v>98</v>
      </c>
      <c r="F94" s="24" t="s">
        <v>288</v>
      </c>
      <c r="G94" s="64">
        <v>0</v>
      </c>
      <c r="H94" s="41">
        <v>20</v>
      </c>
      <c r="I94" s="26"/>
      <c r="J94" s="43">
        <v>16</v>
      </c>
      <c r="K94" s="27">
        <f t="shared" si="35"/>
        <v>0</v>
      </c>
      <c r="L94" s="28">
        <f t="shared" si="36"/>
        <v>11</v>
      </c>
    </row>
    <row r="95" spans="1:12" s="24" customFormat="1" ht="18" customHeight="1">
      <c r="A95" s="24" t="s">
        <v>94</v>
      </c>
      <c r="B95" t="s">
        <v>237</v>
      </c>
      <c r="C95" s="60" t="s">
        <v>52</v>
      </c>
      <c r="D95" s="65">
        <v>9781787586079</v>
      </c>
      <c r="E95" s="30" t="s">
        <v>96</v>
      </c>
      <c r="F95" s="24" t="s">
        <v>232</v>
      </c>
      <c r="G95" s="25">
        <v>0</v>
      </c>
      <c r="H95" s="41">
        <v>9.9499999999999993</v>
      </c>
      <c r="I95" s="61"/>
      <c r="J95" s="43">
        <v>24</v>
      </c>
      <c r="K95" s="27">
        <f t="shared" si="35"/>
        <v>0</v>
      </c>
      <c r="L95" s="28">
        <f t="shared" si="36"/>
        <v>5.47</v>
      </c>
    </row>
    <row r="96" spans="1:12" s="24" customFormat="1" ht="18" customHeight="1">
      <c r="A96" s="24" t="s">
        <v>94</v>
      </c>
      <c r="B96" t="s">
        <v>237</v>
      </c>
      <c r="C96" s="60" t="s">
        <v>52</v>
      </c>
      <c r="D96" s="65">
        <v>9781787586086</v>
      </c>
      <c r="E96" s="30" t="s">
        <v>98</v>
      </c>
      <c r="F96" s="24" t="s">
        <v>232</v>
      </c>
      <c r="G96" s="25">
        <v>0</v>
      </c>
      <c r="H96" s="41">
        <v>20</v>
      </c>
      <c r="I96" s="61"/>
      <c r="J96" s="43">
        <v>14</v>
      </c>
      <c r="K96" s="27">
        <f t="shared" si="35"/>
        <v>0</v>
      </c>
      <c r="L96" s="28">
        <f t="shared" si="36"/>
        <v>11</v>
      </c>
    </row>
    <row r="97" spans="1:12" s="24" customFormat="1" ht="18" customHeight="1">
      <c r="A97" s="24" t="s">
        <v>94</v>
      </c>
      <c r="B97" t="s">
        <v>237</v>
      </c>
      <c r="C97" s="50" t="s">
        <v>52</v>
      </c>
      <c r="D97" s="65">
        <v>9781787580329</v>
      </c>
      <c r="E97" s="30" t="s">
        <v>96</v>
      </c>
      <c r="F97" s="24" t="s">
        <v>195</v>
      </c>
      <c r="G97" s="25">
        <v>0</v>
      </c>
      <c r="H97" s="41">
        <v>9.9499999999999993</v>
      </c>
      <c r="I97" s="61"/>
      <c r="J97" s="2">
        <v>32</v>
      </c>
      <c r="K97" s="27">
        <f t="shared" ref="K97:K98" si="37">G97*L97</f>
        <v>0</v>
      </c>
      <c r="L97" s="28">
        <f t="shared" ref="L97:L98" si="38">H97-(H97*$G$27)</f>
        <v>5.47</v>
      </c>
    </row>
    <row r="98" spans="1:12" s="24" customFormat="1" ht="18" customHeight="1">
      <c r="A98" s="24" t="s">
        <v>94</v>
      </c>
      <c r="B98" t="s">
        <v>237</v>
      </c>
      <c r="C98" s="50" t="s">
        <v>52</v>
      </c>
      <c r="D98" s="65">
        <v>9781787580336</v>
      </c>
      <c r="E98" s="30" t="s">
        <v>98</v>
      </c>
      <c r="F98" s="24" t="s">
        <v>195</v>
      </c>
      <c r="G98" s="25">
        <v>0</v>
      </c>
      <c r="H98" s="41">
        <v>20</v>
      </c>
      <c r="I98" s="61"/>
      <c r="J98" s="2">
        <v>16</v>
      </c>
      <c r="K98" s="27">
        <f t="shared" si="37"/>
        <v>0</v>
      </c>
      <c r="L98" s="28">
        <f t="shared" si="38"/>
        <v>11</v>
      </c>
    </row>
    <row r="99" spans="1:12" s="24" customFormat="1" ht="18" customHeight="1">
      <c r="A99" s="24" t="s">
        <v>94</v>
      </c>
      <c r="B99" t="s">
        <v>95</v>
      </c>
      <c r="C99" s="60" t="s">
        <v>52</v>
      </c>
      <c r="D99" s="65">
        <v>9781787584235</v>
      </c>
      <c r="E99" s="30" t="s">
        <v>96</v>
      </c>
      <c r="F99" s="24" t="s">
        <v>158</v>
      </c>
      <c r="G99" s="25">
        <v>0</v>
      </c>
      <c r="H99" s="41">
        <v>9.9499999999999993</v>
      </c>
      <c r="I99" s="61"/>
      <c r="J99" s="43">
        <v>40</v>
      </c>
      <c r="K99" s="27">
        <f t="shared" ref="K99:K100" si="39">G99*L99</f>
        <v>0</v>
      </c>
      <c r="L99" s="28">
        <f t="shared" ref="L99:L100" si="40">H99-(H99*$G$27)</f>
        <v>5.47</v>
      </c>
    </row>
    <row r="100" spans="1:12" s="24" customFormat="1" ht="18" customHeight="1">
      <c r="A100" s="24" t="s">
        <v>94</v>
      </c>
      <c r="B100" t="s">
        <v>95</v>
      </c>
      <c r="C100" s="60" t="s">
        <v>52</v>
      </c>
      <c r="D100" s="65">
        <v>9781787584242</v>
      </c>
      <c r="E100" s="30" t="s">
        <v>98</v>
      </c>
      <c r="F100" s="24" t="s">
        <v>158</v>
      </c>
      <c r="G100" s="25">
        <v>0</v>
      </c>
      <c r="H100" s="41">
        <v>20</v>
      </c>
      <c r="I100" s="61"/>
      <c r="J100" s="43">
        <v>20</v>
      </c>
      <c r="K100" s="27">
        <f t="shared" si="39"/>
        <v>0</v>
      </c>
      <c r="L100" s="28">
        <f t="shared" si="40"/>
        <v>11</v>
      </c>
    </row>
    <row r="101" spans="1:12" s="24" customFormat="1" ht="18" customHeight="1">
      <c r="A101" s="24" t="s">
        <v>94</v>
      </c>
      <c r="B101" t="s">
        <v>237</v>
      </c>
      <c r="C101" s="60" t="s">
        <v>52</v>
      </c>
      <c r="D101" s="65">
        <v>9781787586024</v>
      </c>
      <c r="E101" s="30" t="s">
        <v>96</v>
      </c>
      <c r="F101" s="24" t="s">
        <v>233</v>
      </c>
      <c r="G101" s="25">
        <v>0</v>
      </c>
      <c r="H101" s="41">
        <v>9.9499999999999993</v>
      </c>
      <c r="I101" s="61"/>
      <c r="J101" s="43">
        <v>40</v>
      </c>
      <c r="K101" s="27">
        <f>G101*L101</f>
        <v>0</v>
      </c>
      <c r="L101" s="28">
        <f>H101-(H101*$G$27)</f>
        <v>5.47</v>
      </c>
    </row>
    <row r="102" spans="1:12" s="24" customFormat="1" ht="18" customHeight="1">
      <c r="A102" s="24" t="s">
        <v>94</v>
      </c>
      <c r="B102" t="s">
        <v>237</v>
      </c>
      <c r="C102" s="60" t="s">
        <v>52</v>
      </c>
      <c r="D102" s="65">
        <v>9781787586031</v>
      </c>
      <c r="E102" s="30" t="s">
        <v>98</v>
      </c>
      <c r="F102" s="24" t="s">
        <v>233</v>
      </c>
      <c r="G102" s="25">
        <v>0</v>
      </c>
      <c r="H102" s="41">
        <v>20</v>
      </c>
      <c r="I102" s="61"/>
      <c r="J102" s="43">
        <v>20</v>
      </c>
      <c r="K102" s="27">
        <f t="shared" ref="K102" si="41">G102*L102</f>
        <v>0</v>
      </c>
      <c r="L102" s="28">
        <f t="shared" ref="L102" si="42">H102-(H102*$G$27)</f>
        <v>11</v>
      </c>
    </row>
    <row r="103" spans="1:12" s="24" customFormat="1" ht="18" customHeight="1">
      <c r="A103" s="24" t="s">
        <v>94</v>
      </c>
      <c r="B103" t="s">
        <v>237</v>
      </c>
      <c r="C103" s="50" t="s">
        <v>52</v>
      </c>
      <c r="D103" s="65">
        <v>9781787581029</v>
      </c>
      <c r="E103" s="30" t="s">
        <v>96</v>
      </c>
      <c r="F103" s="24" t="s">
        <v>277</v>
      </c>
      <c r="G103" s="25">
        <v>0</v>
      </c>
      <c r="H103" s="41">
        <v>9.9499999999999993</v>
      </c>
      <c r="I103" s="61"/>
      <c r="J103" s="43">
        <v>40</v>
      </c>
      <c r="K103" s="27">
        <f>G103*L103</f>
        <v>0</v>
      </c>
      <c r="L103" s="28">
        <f>H103-(H103*$G$27)</f>
        <v>5.47</v>
      </c>
    </row>
    <row r="104" spans="1:12" s="24" customFormat="1" ht="18" customHeight="1">
      <c r="A104" s="24" t="s">
        <v>94</v>
      </c>
      <c r="B104" t="s">
        <v>237</v>
      </c>
      <c r="C104" s="50" t="s">
        <v>52</v>
      </c>
      <c r="D104" s="65">
        <v>9781787581036</v>
      </c>
      <c r="E104" s="30" t="s">
        <v>98</v>
      </c>
      <c r="F104" s="24" t="s">
        <v>277</v>
      </c>
      <c r="G104" s="25">
        <v>0</v>
      </c>
      <c r="H104" s="41">
        <v>20</v>
      </c>
      <c r="I104" s="61"/>
      <c r="J104" s="43">
        <v>20</v>
      </c>
      <c r="K104" s="27">
        <f>G104*L104</f>
        <v>0</v>
      </c>
      <c r="L104" s="28">
        <f>H104-(H104*$G$27)</f>
        <v>11</v>
      </c>
    </row>
    <row r="105" spans="1:12" s="24" customFormat="1" ht="18" customHeight="1">
      <c r="A105" s="24" t="s">
        <v>94</v>
      </c>
      <c r="B105" t="s">
        <v>237</v>
      </c>
      <c r="C105" s="60" t="s">
        <v>52</v>
      </c>
      <c r="D105" s="65">
        <v>9781787583405</v>
      </c>
      <c r="E105" s="30" t="s">
        <v>96</v>
      </c>
      <c r="F105" s="24" t="s">
        <v>164</v>
      </c>
      <c r="G105" s="25">
        <v>0</v>
      </c>
      <c r="H105" s="41">
        <v>9.9499999999999993</v>
      </c>
      <c r="I105" s="61"/>
      <c r="J105" s="43">
        <v>40</v>
      </c>
      <c r="K105" s="27">
        <f>G105*L105</f>
        <v>0</v>
      </c>
      <c r="L105" s="28">
        <f>H105-(H105*$G$27)</f>
        <v>5.47</v>
      </c>
    </row>
    <row r="106" spans="1:12" s="24" customFormat="1" ht="18" customHeight="1">
      <c r="A106" s="24" t="s">
        <v>94</v>
      </c>
      <c r="B106" t="s">
        <v>237</v>
      </c>
      <c r="C106" s="60" t="s">
        <v>52</v>
      </c>
      <c r="D106" s="65">
        <v>9781787583412</v>
      </c>
      <c r="E106" s="30" t="s">
        <v>98</v>
      </c>
      <c r="F106" s="24" t="s">
        <v>164</v>
      </c>
      <c r="G106" s="25">
        <v>0</v>
      </c>
      <c r="H106" s="41">
        <v>20</v>
      </c>
      <c r="I106" s="61"/>
      <c r="J106" s="43">
        <v>20</v>
      </c>
      <c r="K106" s="27">
        <f>G106*L106</f>
        <v>0</v>
      </c>
      <c r="L106" s="28">
        <f>H106-(H106*$G$27)</f>
        <v>11</v>
      </c>
    </row>
    <row r="107" spans="1:12" s="24" customFormat="1" ht="18" customHeight="1">
      <c r="A107" s="24" t="s">
        <v>94</v>
      </c>
      <c r="B107" t="s">
        <v>237</v>
      </c>
      <c r="C107" s="60" t="s">
        <v>52</v>
      </c>
      <c r="D107" s="65">
        <v>9781787585522</v>
      </c>
      <c r="E107" s="30" t="s">
        <v>96</v>
      </c>
      <c r="F107" s="24" t="s">
        <v>350</v>
      </c>
      <c r="G107" s="25">
        <v>0</v>
      </c>
      <c r="H107" s="41">
        <v>9.9499999999999993</v>
      </c>
      <c r="I107" s="61"/>
      <c r="J107" s="43">
        <v>40</v>
      </c>
      <c r="K107" s="27">
        <f t="shared" ref="K107:K108" si="43">G107*L107</f>
        <v>0</v>
      </c>
      <c r="L107" s="28">
        <f t="shared" ref="L107:L108" si="44">H107-(H107*$G$27)</f>
        <v>5.47</v>
      </c>
    </row>
    <row r="108" spans="1:12" s="24" customFormat="1" ht="18" customHeight="1">
      <c r="A108" s="24" t="s">
        <v>94</v>
      </c>
      <c r="B108" t="s">
        <v>237</v>
      </c>
      <c r="C108" s="60" t="s">
        <v>52</v>
      </c>
      <c r="D108" s="65">
        <v>9781787585539</v>
      </c>
      <c r="E108" s="30" t="s">
        <v>98</v>
      </c>
      <c r="F108" s="24" t="s">
        <v>350</v>
      </c>
      <c r="G108" s="25">
        <v>0</v>
      </c>
      <c r="H108" s="41">
        <v>20</v>
      </c>
      <c r="I108" s="61"/>
      <c r="J108" s="43">
        <v>20</v>
      </c>
      <c r="K108" s="27">
        <f t="shared" si="43"/>
        <v>0</v>
      </c>
      <c r="L108" s="28">
        <f t="shared" si="44"/>
        <v>11</v>
      </c>
    </row>
    <row r="109" spans="1:12" s="24" customFormat="1" ht="18" customHeight="1">
      <c r="A109" s="24" t="s">
        <v>94</v>
      </c>
      <c r="B109" t="s">
        <v>236</v>
      </c>
      <c r="C109" s="50" t="s">
        <v>52</v>
      </c>
      <c r="D109" s="65">
        <v>9781787585478</v>
      </c>
      <c r="E109" s="30" t="s">
        <v>96</v>
      </c>
      <c r="F109" s="24" t="s">
        <v>351</v>
      </c>
      <c r="G109" s="25">
        <v>0</v>
      </c>
      <c r="H109" s="41">
        <v>9.9499999999999993</v>
      </c>
      <c r="I109" s="61"/>
      <c r="J109" s="43">
        <v>28</v>
      </c>
      <c r="K109" s="27">
        <f>G109*L109</f>
        <v>0</v>
      </c>
      <c r="L109" s="28">
        <f t="shared" ref="L109:L154" si="45">H109-(H109*$G$27)</f>
        <v>5.47</v>
      </c>
    </row>
    <row r="110" spans="1:12" s="24" customFormat="1" ht="18" customHeight="1">
      <c r="A110" s="24" t="s">
        <v>94</v>
      </c>
      <c r="B110" t="s">
        <v>236</v>
      </c>
      <c r="C110" s="50" t="s">
        <v>52</v>
      </c>
      <c r="D110" s="65">
        <v>9781787585485</v>
      </c>
      <c r="E110" s="30" t="s">
        <v>98</v>
      </c>
      <c r="F110" s="24" t="s">
        <v>351</v>
      </c>
      <c r="G110" s="25">
        <v>0</v>
      </c>
      <c r="H110" s="41">
        <v>20</v>
      </c>
      <c r="I110" s="61"/>
      <c r="J110" s="43">
        <v>14</v>
      </c>
      <c r="K110" s="27">
        <f>G110*L110</f>
        <v>0</v>
      </c>
      <c r="L110" s="28">
        <f t="shared" si="45"/>
        <v>11</v>
      </c>
    </row>
    <row r="111" spans="1:12" s="24" customFormat="1" ht="18" customHeight="1">
      <c r="A111" s="24" t="s">
        <v>94</v>
      </c>
      <c r="B111" t="s">
        <v>237</v>
      </c>
      <c r="C111" s="50" t="s">
        <v>52</v>
      </c>
      <c r="D111" s="65">
        <v>9781787580015</v>
      </c>
      <c r="E111" s="30" t="s">
        <v>96</v>
      </c>
      <c r="F111" s="24" t="s">
        <v>197</v>
      </c>
      <c r="G111" s="25">
        <v>0</v>
      </c>
      <c r="H111" s="41">
        <v>9.9499999999999993</v>
      </c>
      <c r="I111" s="61"/>
      <c r="J111" s="44">
        <v>36</v>
      </c>
      <c r="K111" s="27">
        <f>G111*L111</f>
        <v>0</v>
      </c>
      <c r="L111" s="28">
        <f t="shared" si="45"/>
        <v>5.47</v>
      </c>
    </row>
    <row r="112" spans="1:12" s="24" customFormat="1" ht="18" customHeight="1">
      <c r="A112" s="24" t="s">
        <v>94</v>
      </c>
      <c r="B112" t="s">
        <v>237</v>
      </c>
      <c r="C112" s="50" t="s">
        <v>52</v>
      </c>
      <c r="D112" s="65">
        <v>9781787580022</v>
      </c>
      <c r="E112" s="30" t="s">
        <v>98</v>
      </c>
      <c r="F112" s="24" t="s">
        <v>197</v>
      </c>
      <c r="G112" s="25">
        <v>0</v>
      </c>
      <c r="H112" s="41">
        <v>20</v>
      </c>
      <c r="I112" s="61"/>
      <c r="J112" s="44">
        <v>18</v>
      </c>
      <c r="K112" s="27">
        <f>G112*L112</f>
        <v>0</v>
      </c>
      <c r="L112" s="28">
        <f t="shared" si="45"/>
        <v>11</v>
      </c>
    </row>
    <row r="113" spans="1:12" s="24" customFormat="1" ht="18" customHeight="1">
      <c r="A113" s="24" t="s">
        <v>94</v>
      </c>
      <c r="B113" t="s">
        <v>237</v>
      </c>
      <c r="C113" s="50" t="s">
        <v>52</v>
      </c>
      <c r="D113" s="65">
        <v>9781787582217</v>
      </c>
      <c r="E113" s="30" t="s">
        <v>96</v>
      </c>
      <c r="F113" s="24" t="s">
        <v>196</v>
      </c>
      <c r="G113" s="25">
        <v>0</v>
      </c>
      <c r="H113" s="41">
        <v>9.9499999999999993</v>
      </c>
      <c r="I113" s="61"/>
      <c r="J113" s="42">
        <v>40</v>
      </c>
      <c r="K113" s="27">
        <f t="shared" ref="K113:K114" si="46">G113*L113</f>
        <v>0</v>
      </c>
      <c r="L113" s="28">
        <f t="shared" si="45"/>
        <v>5.47</v>
      </c>
    </row>
    <row r="114" spans="1:12" s="24" customFormat="1" ht="18" customHeight="1">
      <c r="A114" s="24" t="s">
        <v>94</v>
      </c>
      <c r="B114" t="s">
        <v>237</v>
      </c>
      <c r="C114" s="50" t="s">
        <v>52</v>
      </c>
      <c r="D114" s="65">
        <v>9781787582224</v>
      </c>
      <c r="E114" s="30" t="s">
        <v>98</v>
      </c>
      <c r="F114" s="24" t="s">
        <v>196</v>
      </c>
      <c r="G114" s="25">
        <v>0</v>
      </c>
      <c r="H114" s="41">
        <v>20</v>
      </c>
      <c r="I114" s="61"/>
      <c r="J114" s="42">
        <v>20</v>
      </c>
      <c r="K114" s="27">
        <f t="shared" si="46"/>
        <v>0</v>
      </c>
      <c r="L114" s="28">
        <f t="shared" si="45"/>
        <v>11</v>
      </c>
    </row>
    <row r="115" spans="1:12" s="24" customFormat="1" ht="18" customHeight="1">
      <c r="A115" s="24" t="s">
        <v>94</v>
      </c>
      <c r="B115" t="s">
        <v>237</v>
      </c>
      <c r="C115" s="50" t="s">
        <v>52</v>
      </c>
      <c r="D115" s="65">
        <v>9781787585119</v>
      </c>
      <c r="E115" s="30" t="s">
        <v>96</v>
      </c>
      <c r="F115" s="24" t="s">
        <v>175</v>
      </c>
      <c r="G115" s="25">
        <v>0</v>
      </c>
      <c r="H115" s="41">
        <v>9.9499999999999993</v>
      </c>
      <c r="I115" s="61"/>
      <c r="J115" s="43">
        <v>36</v>
      </c>
      <c r="K115" s="27">
        <f>G115*L115</f>
        <v>0</v>
      </c>
      <c r="L115" s="28">
        <f t="shared" si="45"/>
        <v>5.47</v>
      </c>
    </row>
    <row r="116" spans="1:12" s="24" customFormat="1" ht="18" customHeight="1">
      <c r="A116" s="24" t="s">
        <v>94</v>
      </c>
      <c r="B116" t="s">
        <v>237</v>
      </c>
      <c r="C116" s="50" t="s">
        <v>52</v>
      </c>
      <c r="D116" s="65">
        <v>9781787585126</v>
      </c>
      <c r="E116" s="30" t="s">
        <v>98</v>
      </c>
      <c r="F116" s="24" t="s">
        <v>175</v>
      </c>
      <c r="G116" s="25">
        <v>0</v>
      </c>
      <c r="H116" s="41">
        <v>20</v>
      </c>
      <c r="I116" s="61"/>
      <c r="J116" s="43">
        <v>18</v>
      </c>
      <c r="K116" s="27">
        <f>G116*L116</f>
        <v>0</v>
      </c>
      <c r="L116" s="28">
        <f t="shared" si="45"/>
        <v>11</v>
      </c>
    </row>
    <row r="117" spans="1:12" s="24" customFormat="1" ht="18" customHeight="1">
      <c r="A117" s="24" t="s">
        <v>94</v>
      </c>
      <c r="B117" t="s">
        <v>237</v>
      </c>
      <c r="C117" s="50" t="s">
        <v>52</v>
      </c>
      <c r="D117" s="65">
        <v>9781787582637</v>
      </c>
      <c r="E117" s="30" t="s">
        <v>96</v>
      </c>
      <c r="F117" s="24" t="s">
        <v>198</v>
      </c>
      <c r="G117" s="25">
        <v>0</v>
      </c>
      <c r="H117" s="41">
        <v>9.9499999999999993</v>
      </c>
      <c r="I117" s="61"/>
      <c r="J117" s="44">
        <v>32</v>
      </c>
      <c r="K117" s="27">
        <f t="shared" ref="K117:K118" si="47">G117*L117</f>
        <v>0</v>
      </c>
      <c r="L117" s="28">
        <f t="shared" si="45"/>
        <v>5.47</v>
      </c>
    </row>
    <row r="118" spans="1:12" s="24" customFormat="1" ht="18" customHeight="1">
      <c r="A118" s="24" t="s">
        <v>94</v>
      </c>
      <c r="B118" t="s">
        <v>237</v>
      </c>
      <c r="C118" s="50" t="s">
        <v>52</v>
      </c>
      <c r="D118" s="65">
        <v>9781787582644</v>
      </c>
      <c r="E118" s="30" t="s">
        <v>98</v>
      </c>
      <c r="F118" s="24" t="s">
        <v>198</v>
      </c>
      <c r="G118" s="25">
        <v>0</v>
      </c>
      <c r="H118" s="41">
        <v>20</v>
      </c>
      <c r="I118" s="61"/>
      <c r="J118" s="44">
        <v>16</v>
      </c>
      <c r="K118" s="27">
        <f t="shared" si="47"/>
        <v>0</v>
      </c>
      <c r="L118" s="28">
        <f t="shared" si="45"/>
        <v>11</v>
      </c>
    </row>
    <row r="119" spans="1:12" s="24" customFormat="1" ht="18" customHeight="1">
      <c r="A119" s="24" t="s">
        <v>94</v>
      </c>
      <c r="B119" t="s">
        <v>237</v>
      </c>
      <c r="C119" s="50" t="s">
        <v>52</v>
      </c>
      <c r="D119" s="65">
        <v>9781787584082</v>
      </c>
      <c r="E119" s="30" t="s">
        <v>96</v>
      </c>
      <c r="F119" s="24" t="s">
        <v>172</v>
      </c>
      <c r="G119" s="25">
        <v>0</v>
      </c>
      <c r="H119" s="41">
        <v>9.9499999999999993</v>
      </c>
      <c r="I119" s="61"/>
      <c r="J119" s="43">
        <v>40</v>
      </c>
      <c r="K119" s="27">
        <f t="shared" ref="K119:K156" si="48">G119*L119</f>
        <v>0</v>
      </c>
      <c r="L119" s="28">
        <f t="shared" si="45"/>
        <v>5.47</v>
      </c>
    </row>
    <row r="120" spans="1:12" s="24" customFormat="1" ht="18" customHeight="1">
      <c r="A120" s="24" t="s">
        <v>94</v>
      </c>
      <c r="B120" t="s">
        <v>237</v>
      </c>
      <c r="C120" s="50" t="s">
        <v>52</v>
      </c>
      <c r="D120" s="65">
        <v>9781787584099</v>
      </c>
      <c r="E120" s="30" t="s">
        <v>98</v>
      </c>
      <c r="F120" s="24" t="s">
        <v>172</v>
      </c>
      <c r="G120" s="25">
        <v>0</v>
      </c>
      <c r="H120" s="41">
        <v>20</v>
      </c>
      <c r="I120" s="61"/>
      <c r="J120" s="43">
        <v>20</v>
      </c>
      <c r="K120" s="27">
        <f t="shared" si="48"/>
        <v>0</v>
      </c>
      <c r="L120" s="28">
        <f t="shared" si="45"/>
        <v>11</v>
      </c>
    </row>
    <row r="121" spans="1:12" s="24" customFormat="1" ht="18" customHeight="1">
      <c r="A121" s="24" t="s">
        <v>94</v>
      </c>
      <c r="B121" t="s">
        <v>237</v>
      </c>
      <c r="C121" s="60" t="s">
        <v>52</v>
      </c>
      <c r="D121" s="65">
        <v>9781787583832</v>
      </c>
      <c r="E121" s="30" t="s">
        <v>96</v>
      </c>
      <c r="F121" s="24" t="s">
        <v>168</v>
      </c>
      <c r="G121" s="25">
        <v>0</v>
      </c>
      <c r="H121" s="41">
        <v>9.9499999999999993</v>
      </c>
      <c r="I121" s="61"/>
      <c r="J121" s="43">
        <v>40</v>
      </c>
      <c r="K121" s="27">
        <f t="shared" si="48"/>
        <v>0</v>
      </c>
      <c r="L121" s="28">
        <f t="shared" si="45"/>
        <v>5.47</v>
      </c>
    </row>
    <row r="122" spans="1:12" s="24" customFormat="1" ht="18" customHeight="1">
      <c r="A122" s="24" t="s">
        <v>94</v>
      </c>
      <c r="B122" t="s">
        <v>237</v>
      </c>
      <c r="C122" s="60" t="s">
        <v>52</v>
      </c>
      <c r="D122" s="65">
        <v>9781787583849</v>
      </c>
      <c r="E122" s="30" t="s">
        <v>98</v>
      </c>
      <c r="F122" s="24" t="s">
        <v>168</v>
      </c>
      <c r="G122" s="25">
        <v>0</v>
      </c>
      <c r="H122" s="41">
        <v>20</v>
      </c>
      <c r="I122" s="61"/>
      <c r="J122" s="43">
        <v>20</v>
      </c>
      <c r="K122" s="27">
        <f t="shared" si="48"/>
        <v>0</v>
      </c>
      <c r="L122" s="28">
        <f t="shared" si="45"/>
        <v>11</v>
      </c>
    </row>
    <row r="123" spans="1:12" s="24" customFormat="1" ht="18" customHeight="1">
      <c r="A123" s="24" t="s">
        <v>94</v>
      </c>
      <c r="B123" t="s">
        <v>237</v>
      </c>
      <c r="C123" s="50" t="s">
        <v>52</v>
      </c>
      <c r="D123" s="65">
        <v>9781787580473</v>
      </c>
      <c r="E123" s="30" t="s">
        <v>96</v>
      </c>
      <c r="F123" s="24" t="s">
        <v>201</v>
      </c>
      <c r="G123" s="25">
        <v>0</v>
      </c>
      <c r="H123" s="41">
        <v>9.9499999999999993</v>
      </c>
      <c r="I123" s="61"/>
      <c r="J123" s="2">
        <v>40</v>
      </c>
      <c r="K123" s="27">
        <f t="shared" si="48"/>
        <v>0</v>
      </c>
      <c r="L123" s="28">
        <f t="shared" si="45"/>
        <v>5.47</v>
      </c>
    </row>
    <row r="124" spans="1:12" s="24" customFormat="1" ht="18" customHeight="1">
      <c r="A124" s="24" t="s">
        <v>94</v>
      </c>
      <c r="B124" t="s">
        <v>237</v>
      </c>
      <c r="C124" s="50" t="s">
        <v>52</v>
      </c>
      <c r="D124" s="65">
        <v>9781787580480</v>
      </c>
      <c r="E124" s="30" t="s">
        <v>98</v>
      </c>
      <c r="F124" s="24" t="s">
        <v>201</v>
      </c>
      <c r="G124" s="25">
        <v>0</v>
      </c>
      <c r="H124" s="41">
        <v>20</v>
      </c>
      <c r="I124" s="61"/>
      <c r="J124" s="2">
        <v>20</v>
      </c>
      <c r="K124" s="27">
        <f t="shared" si="48"/>
        <v>0</v>
      </c>
      <c r="L124" s="28">
        <f t="shared" si="45"/>
        <v>11</v>
      </c>
    </row>
    <row r="125" spans="1:12" s="24" customFormat="1" ht="18" customHeight="1">
      <c r="A125" s="24" t="s">
        <v>94</v>
      </c>
      <c r="B125" t="s">
        <v>237</v>
      </c>
      <c r="C125" s="50" t="s">
        <v>52</v>
      </c>
      <c r="D125" s="65">
        <v>9781787581654</v>
      </c>
      <c r="E125" s="30" t="s">
        <v>96</v>
      </c>
      <c r="F125" s="24" t="s">
        <v>187</v>
      </c>
      <c r="G125" s="25">
        <v>0</v>
      </c>
      <c r="H125" s="41">
        <v>9.9499999999999993</v>
      </c>
      <c r="I125" s="61"/>
      <c r="J125" s="43">
        <v>40</v>
      </c>
      <c r="K125" s="27">
        <f t="shared" si="48"/>
        <v>0</v>
      </c>
      <c r="L125" s="28">
        <f t="shared" si="45"/>
        <v>5.47</v>
      </c>
    </row>
    <row r="126" spans="1:12" s="24" customFormat="1" ht="18" customHeight="1">
      <c r="A126" s="24" t="s">
        <v>94</v>
      </c>
      <c r="B126" t="s">
        <v>237</v>
      </c>
      <c r="C126" s="50" t="s">
        <v>52</v>
      </c>
      <c r="D126" s="65">
        <v>9781787581661</v>
      </c>
      <c r="E126" s="30" t="s">
        <v>98</v>
      </c>
      <c r="F126" s="24" t="s">
        <v>187</v>
      </c>
      <c r="G126" s="25">
        <v>0</v>
      </c>
      <c r="H126" s="41">
        <v>20</v>
      </c>
      <c r="I126" s="61"/>
      <c r="J126" s="43">
        <v>20</v>
      </c>
      <c r="K126" s="27">
        <f t="shared" si="48"/>
        <v>0</v>
      </c>
      <c r="L126" s="28">
        <f t="shared" si="45"/>
        <v>11</v>
      </c>
    </row>
    <row r="127" spans="1:12" s="24" customFormat="1" ht="18" customHeight="1">
      <c r="A127" s="24" t="s">
        <v>94</v>
      </c>
      <c r="B127" t="s">
        <v>237</v>
      </c>
      <c r="C127" s="50" t="s">
        <v>52</v>
      </c>
      <c r="D127" s="65">
        <v>9781787581166</v>
      </c>
      <c r="E127" s="30" t="s">
        <v>96</v>
      </c>
      <c r="F127" s="24" t="s">
        <v>199</v>
      </c>
      <c r="G127" s="25">
        <v>0</v>
      </c>
      <c r="H127" s="41">
        <v>9.9499999999999993</v>
      </c>
      <c r="I127" s="61"/>
      <c r="J127" s="2">
        <v>40</v>
      </c>
      <c r="K127" s="27">
        <f t="shared" si="48"/>
        <v>0</v>
      </c>
      <c r="L127" s="28">
        <f t="shared" si="45"/>
        <v>5.47</v>
      </c>
    </row>
    <row r="128" spans="1:12" s="24" customFormat="1" ht="18" customHeight="1">
      <c r="A128" s="24" t="s">
        <v>94</v>
      </c>
      <c r="B128" t="s">
        <v>237</v>
      </c>
      <c r="C128" s="50" t="s">
        <v>52</v>
      </c>
      <c r="D128" s="65">
        <v>9781787581173</v>
      </c>
      <c r="E128" s="30" t="s">
        <v>98</v>
      </c>
      <c r="F128" s="24" t="s">
        <v>199</v>
      </c>
      <c r="G128" s="25">
        <v>0</v>
      </c>
      <c r="H128" s="41">
        <v>20</v>
      </c>
      <c r="I128" s="61"/>
      <c r="J128" s="2">
        <v>20</v>
      </c>
      <c r="K128" s="27">
        <f t="shared" si="48"/>
        <v>0</v>
      </c>
      <c r="L128" s="28">
        <f t="shared" si="45"/>
        <v>11</v>
      </c>
    </row>
    <row r="129" spans="1:12" s="24" customFormat="1" ht="18" customHeight="1">
      <c r="A129" s="24" t="s">
        <v>94</v>
      </c>
      <c r="B129" t="s">
        <v>237</v>
      </c>
      <c r="C129" s="50" t="s">
        <v>52</v>
      </c>
      <c r="D129" s="65">
        <v>9781787581722</v>
      </c>
      <c r="E129" s="30" t="s">
        <v>96</v>
      </c>
      <c r="F129" s="24" t="s">
        <v>200</v>
      </c>
      <c r="G129" s="25">
        <v>0</v>
      </c>
      <c r="H129" s="41">
        <v>9.9499999999999993</v>
      </c>
      <c r="I129" s="61"/>
      <c r="J129" s="44">
        <v>24</v>
      </c>
      <c r="K129" s="27">
        <f t="shared" si="48"/>
        <v>0</v>
      </c>
      <c r="L129" s="28">
        <f t="shared" si="45"/>
        <v>5.47</v>
      </c>
    </row>
    <row r="130" spans="1:12" s="24" customFormat="1" ht="18" customHeight="1">
      <c r="A130" s="24" t="s">
        <v>94</v>
      </c>
      <c r="B130" t="s">
        <v>237</v>
      </c>
      <c r="C130" s="50" t="s">
        <v>52</v>
      </c>
      <c r="D130" s="65">
        <v>9781787581739</v>
      </c>
      <c r="E130" s="30" t="s">
        <v>98</v>
      </c>
      <c r="F130" s="24" t="s">
        <v>200</v>
      </c>
      <c r="G130" s="25">
        <v>0</v>
      </c>
      <c r="H130" s="41">
        <v>20</v>
      </c>
      <c r="I130" s="61"/>
      <c r="J130" s="44">
        <v>12</v>
      </c>
      <c r="K130" s="27">
        <f t="shared" si="48"/>
        <v>0</v>
      </c>
      <c r="L130" s="28">
        <f t="shared" si="45"/>
        <v>11</v>
      </c>
    </row>
    <row r="131" spans="1:12" s="24" customFormat="1" ht="18" customHeight="1">
      <c r="A131" s="24" t="s">
        <v>94</v>
      </c>
      <c r="B131" t="s">
        <v>237</v>
      </c>
      <c r="C131" s="50" t="s">
        <v>52</v>
      </c>
      <c r="D131" s="65">
        <v>9781787581951</v>
      </c>
      <c r="E131" s="30" t="s">
        <v>96</v>
      </c>
      <c r="F131" s="24" t="s">
        <v>159</v>
      </c>
      <c r="G131" s="25">
        <v>0</v>
      </c>
      <c r="H131" s="41">
        <v>9.9499999999999993</v>
      </c>
      <c r="I131" s="61"/>
      <c r="J131" s="43">
        <v>28</v>
      </c>
      <c r="K131" s="27">
        <f t="shared" si="48"/>
        <v>0</v>
      </c>
      <c r="L131" s="28">
        <f t="shared" si="45"/>
        <v>5.47</v>
      </c>
    </row>
    <row r="132" spans="1:12" s="24" customFormat="1" ht="18" customHeight="1">
      <c r="A132" s="24" t="s">
        <v>94</v>
      </c>
      <c r="B132" t="s">
        <v>237</v>
      </c>
      <c r="C132" s="50" t="s">
        <v>52</v>
      </c>
      <c r="D132" s="65">
        <v>9781787581968</v>
      </c>
      <c r="E132" s="30" t="s">
        <v>98</v>
      </c>
      <c r="F132" s="24" t="s">
        <v>159</v>
      </c>
      <c r="G132" s="25">
        <v>0</v>
      </c>
      <c r="H132" s="41">
        <v>20</v>
      </c>
      <c r="I132" s="61"/>
      <c r="J132" s="43">
        <v>14</v>
      </c>
      <c r="K132" s="27">
        <f t="shared" si="48"/>
        <v>0</v>
      </c>
      <c r="L132" s="28">
        <f t="shared" si="45"/>
        <v>11</v>
      </c>
    </row>
    <row r="133" spans="1:12" s="24" customFormat="1" ht="18" customHeight="1">
      <c r="A133" s="24" t="s">
        <v>94</v>
      </c>
      <c r="B133" t="s">
        <v>237</v>
      </c>
      <c r="C133" s="50" t="s">
        <v>52</v>
      </c>
      <c r="D133" s="65">
        <v>9781787581234</v>
      </c>
      <c r="E133" s="30" t="s">
        <v>96</v>
      </c>
      <c r="F133" s="24" t="s">
        <v>203</v>
      </c>
      <c r="G133" s="25">
        <v>0</v>
      </c>
      <c r="H133" s="41">
        <v>9.9499999999999993</v>
      </c>
      <c r="I133" s="61"/>
      <c r="J133" s="2">
        <v>32</v>
      </c>
      <c r="K133" s="27">
        <f t="shared" si="48"/>
        <v>0</v>
      </c>
      <c r="L133" s="28">
        <f t="shared" si="45"/>
        <v>5.47</v>
      </c>
    </row>
    <row r="134" spans="1:12" s="24" customFormat="1" ht="18" customHeight="1">
      <c r="A134" s="24" t="s">
        <v>94</v>
      </c>
      <c r="B134" t="s">
        <v>237</v>
      </c>
      <c r="C134" s="50" t="s">
        <v>52</v>
      </c>
      <c r="D134" s="65">
        <v>9781787581241</v>
      </c>
      <c r="E134" s="30" t="s">
        <v>98</v>
      </c>
      <c r="F134" s="24" t="s">
        <v>203</v>
      </c>
      <c r="G134" s="25">
        <v>0</v>
      </c>
      <c r="H134" s="41">
        <v>20</v>
      </c>
      <c r="I134" s="61"/>
      <c r="J134" s="2">
        <v>16</v>
      </c>
      <c r="K134" s="27">
        <f t="shared" si="48"/>
        <v>0</v>
      </c>
      <c r="L134" s="28">
        <f t="shared" si="45"/>
        <v>11</v>
      </c>
    </row>
    <row r="135" spans="1:12" s="24" customFormat="1" ht="18" customHeight="1">
      <c r="A135" s="24" t="s">
        <v>94</v>
      </c>
      <c r="B135" t="s">
        <v>237</v>
      </c>
      <c r="C135" s="50" t="s">
        <v>52</v>
      </c>
      <c r="D135" s="65">
        <v>9781787584808</v>
      </c>
      <c r="E135" s="30" t="s">
        <v>96</v>
      </c>
      <c r="F135" s="24" t="s">
        <v>177</v>
      </c>
      <c r="G135" s="25">
        <v>0</v>
      </c>
      <c r="H135" s="41">
        <v>9.9499999999999993</v>
      </c>
      <c r="I135" s="61"/>
      <c r="J135" s="43">
        <v>36</v>
      </c>
      <c r="K135" s="27">
        <f t="shared" si="48"/>
        <v>0</v>
      </c>
      <c r="L135" s="28">
        <f t="shared" si="45"/>
        <v>5.47</v>
      </c>
    </row>
    <row r="136" spans="1:12" s="24" customFormat="1" ht="18" customHeight="1">
      <c r="A136" s="24" t="s">
        <v>94</v>
      </c>
      <c r="B136" t="s">
        <v>237</v>
      </c>
      <c r="C136" s="50" t="s">
        <v>52</v>
      </c>
      <c r="D136" s="65">
        <v>9781787584815</v>
      </c>
      <c r="E136" s="30" t="s">
        <v>98</v>
      </c>
      <c r="F136" s="24" t="s">
        <v>177</v>
      </c>
      <c r="G136" s="25">
        <v>0</v>
      </c>
      <c r="H136" s="41">
        <v>20</v>
      </c>
      <c r="I136" s="61"/>
      <c r="J136" s="43">
        <v>18</v>
      </c>
      <c r="K136" s="27">
        <f t="shared" si="48"/>
        <v>0</v>
      </c>
      <c r="L136" s="28">
        <f t="shared" si="45"/>
        <v>11</v>
      </c>
    </row>
    <row r="137" spans="1:12" s="24" customFormat="1" ht="18" customHeight="1">
      <c r="A137" s="24" t="s">
        <v>94</v>
      </c>
      <c r="B137" t="s">
        <v>237</v>
      </c>
      <c r="C137" s="50" t="s">
        <v>52</v>
      </c>
      <c r="D137" s="65">
        <v>9781787580060</v>
      </c>
      <c r="E137" s="30" t="s">
        <v>96</v>
      </c>
      <c r="F137" s="24" t="s">
        <v>211</v>
      </c>
      <c r="G137" s="25">
        <v>0</v>
      </c>
      <c r="H137" s="41">
        <v>9.9499999999999993</v>
      </c>
      <c r="I137" s="61"/>
      <c r="J137" s="2">
        <v>32</v>
      </c>
      <c r="K137" s="27">
        <f t="shared" si="48"/>
        <v>0</v>
      </c>
      <c r="L137" s="28">
        <f t="shared" si="45"/>
        <v>5.47</v>
      </c>
    </row>
    <row r="138" spans="1:12" s="24" customFormat="1" ht="18" customHeight="1">
      <c r="A138" s="24" t="s">
        <v>94</v>
      </c>
      <c r="B138" t="s">
        <v>237</v>
      </c>
      <c r="C138" s="50" t="s">
        <v>52</v>
      </c>
      <c r="D138" s="65">
        <v>9781787581920</v>
      </c>
      <c r="E138" s="30" t="s">
        <v>98</v>
      </c>
      <c r="F138" s="24" t="s">
        <v>211</v>
      </c>
      <c r="G138" s="25">
        <v>0</v>
      </c>
      <c r="H138" s="41">
        <v>20</v>
      </c>
      <c r="I138" s="61"/>
      <c r="J138" s="2">
        <v>16</v>
      </c>
      <c r="K138" s="27">
        <f t="shared" si="48"/>
        <v>0</v>
      </c>
      <c r="L138" s="28">
        <f t="shared" si="45"/>
        <v>11</v>
      </c>
    </row>
    <row r="139" spans="1:12" s="66" customFormat="1" ht="18" customHeight="1">
      <c r="A139" s="24" t="s">
        <v>94</v>
      </c>
      <c r="B139" t="s">
        <v>237</v>
      </c>
      <c r="C139" s="50" t="s">
        <v>52</v>
      </c>
      <c r="D139" s="65">
        <v>9781787580572</v>
      </c>
      <c r="E139" s="30" t="s">
        <v>96</v>
      </c>
      <c r="F139" s="24" t="s">
        <v>212</v>
      </c>
      <c r="G139" s="69">
        <v>0</v>
      </c>
      <c r="H139" s="70">
        <v>9.9499999999999993</v>
      </c>
      <c r="I139" s="71"/>
      <c r="J139" s="67">
        <v>32</v>
      </c>
      <c r="K139" s="72">
        <f t="shared" si="48"/>
        <v>0</v>
      </c>
      <c r="L139" s="73">
        <f t="shared" si="45"/>
        <v>5.47</v>
      </c>
    </row>
    <row r="140" spans="1:12" s="66" customFormat="1" ht="18" customHeight="1">
      <c r="A140" s="24" t="s">
        <v>94</v>
      </c>
      <c r="B140" t="s">
        <v>237</v>
      </c>
      <c r="C140" s="50" t="s">
        <v>52</v>
      </c>
      <c r="D140" s="65">
        <v>9781787580589</v>
      </c>
      <c r="E140" s="30" t="s">
        <v>98</v>
      </c>
      <c r="F140" s="24" t="s">
        <v>212</v>
      </c>
      <c r="G140" s="69">
        <v>0</v>
      </c>
      <c r="H140" s="70">
        <v>20</v>
      </c>
      <c r="I140" s="71"/>
      <c r="J140" s="67">
        <v>16</v>
      </c>
      <c r="K140" s="72">
        <f t="shared" si="48"/>
        <v>0</v>
      </c>
      <c r="L140" s="73">
        <f t="shared" si="45"/>
        <v>11</v>
      </c>
    </row>
    <row r="141" spans="1:12" s="66" customFormat="1" ht="18" customHeight="1">
      <c r="A141" s="24" t="s">
        <v>94</v>
      </c>
      <c r="B141" t="s">
        <v>237</v>
      </c>
      <c r="C141" s="50" t="s">
        <v>52</v>
      </c>
      <c r="D141" s="65">
        <v>9781787581098</v>
      </c>
      <c r="E141" s="30" t="s">
        <v>96</v>
      </c>
      <c r="F141" s="24" t="s">
        <v>207</v>
      </c>
      <c r="G141" s="69">
        <v>0</v>
      </c>
      <c r="H141" s="70">
        <v>9.9499999999999993</v>
      </c>
      <c r="I141" s="71"/>
      <c r="J141" s="67">
        <v>32</v>
      </c>
      <c r="K141" s="72">
        <f t="shared" si="48"/>
        <v>0</v>
      </c>
      <c r="L141" s="73">
        <f t="shared" si="45"/>
        <v>5.47</v>
      </c>
    </row>
    <row r="142" spans="1:12" s="66" customFormat="1" ht="18" customHeight="1">
      <c r="A142" s="24" t="s">
        <v>94</v>
      </c>
      <c r="B142" t="s">
        <v>237</v>
      </c>
      <c r="C142" s="50" t="s">
        <v>52</v>
      </c>
      <c r="D142" s="65">
        <v>9781787581104</v>
      </c>
      <c r="E142" s="30" t="s">
        <v>98</v>
      </c>
      <c r="F142" s="24" t="s">
        <v>207</v>
      </c>
      <c r="G142" s="69">
        <v>0</v>
      </c>
      <c r="H142" s="70">
        <v>20</v>
      </c>
      <c r="I142" s="71"/>
      <c r="J142" s="67">
        <v>16</v>
      </c>
      <c r="K142" s="72">
        <f t="shared" si="48"/>
        <v>0</v>
      </c>
      <c r="L142" s="73">
        <f t="shared" si="45"/>
        <v>11</v>
      </c>
    </row>
    <row r="143" spans="1:12" s="66" customFormat="1" ht="18" customHeight="1">
      <c r="A143" s="24" t="s">
        <v>94</v>
      </c>
      <c r="B143" t="s">
        <v>237</v>
      </c>
      <c r="C143" s="50" t="s">
        <v>52</v>
      </c>
      <c r="D143" s="65">
        <v>9781787581302</v>
      </c>
      <c r="E143" s="30" t="s">
        <v>96</v>
      </c>
      <c r="F143" s="24" t="s">
        <v>210</v>
      </c>
      <c r="G143" s="69">
        <v>0</v>
      </c>
      <c r="H143" s="70">
        <v>9.9499999999999993</v>
      </c>
      <c r="I143" s="71"/>
      <c r="J143" s="67">
        <v>36</v>
      </c>
      <c r="K143" s="72">
        <f t="shared" si="48"/>
        <v>0</v>
      </c>
      <c r="L143" s="73">
        <f t="shared" si="45"/>
        <v>5.47</v>
      </c>
    </row>
    <row r="144" spans="1:12" s="66" customFormat="1" ht="18" customHeight="1">
      <c r="A144" s="24" t="s">
        <v>94</v>
      </c>
      <c r="B144" t="s">
        <v>237</v>
      </c>
      <c r="C144" s="50" t="s">
        <v>52</v>
      </c>
      <c r="D144" s="65">
        <v>9781787581319</v>
      </c>
      <c r="E144" s="30" t="s">
        <v>98</v>
      </c>
      <c r="F144" s="24" t="s">
        <v>210</v>
      </c>
      <c r="G144" s="69">
        <v>0</v>
      </c>
      <c r="H144" s="70">
        <v>20</v>
      </c>
      <c r="I144" s="71"/>
      <c r="J144" s="67">
        <v>18</v>
      </c>
      <c r="K144" s="72">
        <f t="shared" si="48"/>
        <v>0</v>
      </c>
      <c r="L144" s="73">
        <f t="shared" si="45"/>
        <v>11</v>
      </c>
    </row>
    <row r="145" spans="1:12" s="66" customFormat="1" ht="18" customHeight="1">
      <c r="A145" s="24" t="s">
        <v>94</v>
      </c>
      <c r="B145" t="s">
        <v>237</v>
      </c>
      <c r="C145" s="50" t="s">
        <v>52</v>
      </c>
      <c r="D145" s="65">
        <v>9781787581517</v>
      </c>
      <c r="E145" s="30" t="s">
        <v>96</v>
      </c>
      <c r="F145" s="24" t="s">
        <v>213</v>
      </c>
      <c r="G145" s="69">
        <v>0</v>
      </c>
      <c r="H145" s="70">
        <v>9.9499999999999993</v>
      </c>
      <c r="I145" s="71"/>
      <c r="J145" s="67">
        <v>32</v>
      </c>
      <c r="K145" s="72">
        <f t="shared" si="48"/>
        <v>0</v>
      </c>
      <c r="L145" s="73">
        <f t="shared" si="45"/>
        <v>5.47</v>
      </c>
    </row>
    <row r="146" spans="1:12" s="66" customFormat="1" ht="18" customHeight="1">
      <c r="A146" s="24" t="s">
        <v>94</v>
      </c>
      <c r="B146" t="s">
        <v>237</v>
      </c>
      <c r="C146" s="50" t="s">
        <v>52</v>
      </c>
      <c r="D146" s="65">
        <v>9781787581524</v>
      </c>
      <c r="E146" s="30" t="s">
        <v>98</v>
      </c>
      <c r="F146" s="24" t="s">
        <v>213</v>
      </c>
      <c r="G146" s="69">
        <v>0</v>
      </c>
      <c r="H146" s="70">
        <v>20</v>
      </c>
      <c r="I146" s="71"/>
      <c r="J146" s="67">
        <v>16</v>
      </c>
      <c r="K146" s="72">
        <f t="shared" si="48"/>
        <v>0</v>
      </c>
      <c r="L146" s="73">
        <f t="shared" si="45"/>
        <v>11</v>
      </c>
    </row>
    <row r="147" spans="1:12" s="66" customFormat="1" ht="18" customHeight="1">
      <c r="A147" s="24" t="s">
        <v>94</v>
      </c>
      <c r="B147" t="s">
        <v>237</v>
      </c>
      <c r="C147" s="50" t="s">
        <v>52</v>
      </c>
      <c r="D147" s="65">
        <v>9781787581869</v>
      </c>
      <c r="E147" s="30" t="s">
        <v>96</v>
      </c>
      <c r="F147" s="24" t="s">
        <v>208</v>
      </c>
      <c r="G147" s="69">
        <v>0</v>
      </c>
      <c r="H147" s="70">
        <v>9.9499999999999993</v>
      </c>
      <c r="I147" s="71"/>
      <c r="J147" s="67">
        <v>24</v>
      </c>
      <c r="K147" s="72">
        <f t="shared" si="48"/>
        <v>0</v>
      </c>
      <c r="L147" s="73">
        <f t="shared" si="45"/>
        <v>5.47</v>
      </c>
    </row>
    <row r="148" spans="1:12" s="66" customFormat="1" ht="18" customHeight="1">
      <c r="A148" s="24" t="s">
        <v>94</v>
      </c>
      <c r="B148" t="s">
        <v>237</v>
      </c>
      <c r="C148" s="50" t="s">
        <v>52</v>
      </c>
      <c r="D148" s="65">
        <v>9781787581876</v>
      </c>
      <c r="E148" s="30" t="s">
        <v>98</v>
      </c>
      <c r="F148" s="24" t="s">
        <v>208</v>
      </c>
      <c r="G148" s="69">
        <v>0</v>
      </c>
      <c r="H148" s="70">
        <v>20</v>
      </c>
      <c r="I148" s="71"/>
      <c r="J148" s="67">
        <v>12</v>
      </c>
      <c r="K148" s="72">
        <f t="shared" si="48"/>
        <v>0</v>
      </c>
      <c r="L148" s="73">
        <f t="shared" si="45"/>
        <v>11</v>
      </c>
    </row>
    <row r="149" spans="1:12" s="66" customFormat="1" ht="18" customHeight="1">
      <c r="A149" s="24" t="s">
        <v>94</v>
      </c>
      <c r="B149" t="s">
        <v>237</v>
      </c>
      <c r="C149" s="50" t="s">
        <v>52</v>
      </c>
      <c r="D149" s="65">
        <v>9781787582149</v>
      </c>
      <c r="E149" s="30" t="s">
        <v>96</v>
      </c>
      <c r="F149" s="24" t="s">
        <v>206</v>
      </c>
      <c r="G149" s="69">
        <v>0</v>
      </c>
      <c r="H149" s="70">
        <v>9.9499999999999993</v>
      </c>
      <c r="I149" s="71"/>
      <c r="J149" s="67">
        <v>32</v>
      </c>
      <c r="K149" s="72">
        <f t="shared" si="48"/>
        <v>0</v>
      </c>
      <c r="L149" s="73">
        <f t="shared" si="45"/>
        <v>5.47</v>
      </c>
    </row>
    <row r="150" spans="1:12" s="66" customFormat="1" ht="18" customHeight="1">
      <c r="A150" s="24" t="s">
        <v>94</v>
      </c>
      <c r="B150" t="s">
        <v>237</v>
      </c>
      <c r="C150" s="50" t="s">
        <v>52</v>
      </c>
      <c r="D150" s="65">
        <v>9781787582156</v>
      </c>
      <c r="E150" s="30" t="s">
        <v>98</v>
      </c>
      <c r="F150" s="24" t="s">
        <v>206</v>
      </c>
      <c r="G150" s="69">
        <v>0</v>
      </c>
      <c r="H150" s="70">
        <v>20</v>
      </c>
      <c r="I150" s="71"/>
      <c r="J150" s="67">
        <v>16</v>
      </c>
      <c r="K150" s="72">
        <f t="shared" si="48"/>
        <v>0</v>
      </c>
      <c r="L150" s="73">
        <f t="shared" si="45"/>
        <v>11</v>
      </c>
    </row>
    <row r="151" spans="1:12" s="66" customFormat="1" ht="18" customHeight="1">
      <c r="A151" s="24" t="s">
        <v>94</v>
      </c>
      <c r="B151" t="s">
        <v>237</v>
      </c>
      <c r="C151" s="50" t="s">
        <v>52</v>
      </c>
      <c r="D151" s="65">
        <v>9781787582354</v>
      </c>
      <c r="E151" s="30" t="s">
        <v>96</v>
      </c>
      <c r="F151" s="24" t="s">
        <v>205</v>
      </c>
      <c r="G151" s="69">
        <v>0</v>
      </c>
      <c r="H151" s="70">
        <v>9.9499999999999993</v>
      </c>
      <c r="I151" s="71"/>
      <c r="J151" s="67">
        <v>36</v>
      </c>
      <c r="K151" s="72">
        <f t="shared" si="48"/>
        <v>0</v>
      </c>
      <c r="L151" s="73">
        <f t="shared" si="45"/>
        <v>5.47</v>
      </c>
    </row>
    <row r="152" spans="1:12" s="66" customFormat="1" ht="18" customHeight="1">
      <c r="A152" s="24" t="s">
        <v>94</v>
      </c>
      <c r="B152" t="s">
        <v>237</v>
      </c>
      <c r="C152" s="50" t="s">
        <v>52</v>
      </c>
      <c r="D152" s="65">
        <v>9781787582361</v>
      </c>
      <c r="E152" s="30" t="s">
        <v>98</v>
      </c>
      <c r="F152" s="24" t="s">
        <v>205</v>
      </c>
      <c r="G152" s="69">
        <v>0</v>
      </c>
      <c r="H152" s="70">
        <v>20</v>
      </c>
      <c r="I152" s="71"/>
      <c r="J152" s="67">
        <v>18</v>
      </c>
      <c r="K152" s="72">
        <f t="shared" si="48"/>
        <v>0</v>
      </c>
      <c r="L152" s="73">
        <f t="shared" si="45"/>
        <v>11</v>
      </c>
    </row>
    <row r="153" spans="1:12" s="66" customFormat="1" ht="18" customHeight="1">
      <c r="A153" s="24" t="s">
        <v>94</v>
      </c>
      <c r="B153" t="s">
        <v>237</v>
      </c>
      <c r="C153" s="50" t="s">
        <v>52</v>
      </c>
      <c r="D153" s="65">
        <v>9781787582491</v>
      </c>
      <c r="E153" s="30" t="s">
        <v>96</v>
      </c>
      <c r="F153" s="24" t="s">
        <v>204</v>
      </c>
      <c r="G153" s="69">
        <v>0</v>
      </c>
      <c r="H153" s="70">
        <v>9.9499999999999993</v>
      </c>
      <c r="I153" s="71"/>
      <c r="J153" s="67">
        <v>24</v>
      </c>
      <c r="K153" s="72">
        <f t="shared" si="48"/>
        <v>0</v>
      </c>
      <c r="L153" s="73">
        <f t="shared" si="45"/>
        <v>5.47</v>
      </c>
    </row>
    <row r="154" spans="1:12" s="66" customFormat="1" ht="18.600000000000001" customHeight="1">
      <c r="A154" s="24" t="s">
        <v>94</v>
      </c>
      <c r="B154" t="s">
        <v>237</v>
      </c>
      <c r="C154" s="50" t="s">
        <v>52</v>
      </c>
      <c r="D154" s="65">
        <v>9781787582507</v>
      </c>
      <c r="E154" s="30" t="s">
        <v>98</v>
      </c>
      <c r="F154" s="24" t="s">
        <v>204</v>
      </c>
      <c r="G154" s="69">
        <v>0</v>
      </c>
      <c r="H154" s="70">
        <v>20</v>
      </c>
      <c r="I154" s="71"/>
      <c r="J154" s="67">
        <v>12</v>
      </c>
      <c r="K154" s="72">
        <f t="shared" si="48"/>
        <v>0</v>
      </c>
      <c r="L154" s="73">
        <f t="shared" si="45"/>
        <v>11</v>
      </c>
    </row>
    <row r="155" spans="1:12" s="66" customFormat="1" ht="18" customHeight="1">
      <c r="A155" s="24" t="s">
        <v>94</v>
      </c>
      <c r="B155" t="s">
        <v>237</v>
      </c>
      <c r="C155" s="50" t="s">
        <v>52</v>
      </c>
      <c r="D155" s="65">
        <v>9781787582705</v>
      </c>
      <c r="E155" s="30" t="s">
        <v>96</v>
      </c>
      <c r="F155" s="24" t="s">
        <v>209</v>
      </c>
      <c r="G155" s="69">
        <v>0</v>
      </c>
      <c r="H155" s="70">
        <v>9.9499999999999993</v>
      </c>
      <c r="I155" s="71"/>
      <c r="J155" s="67">
        <v>32</v>
      </c>
      <c r="K155" s="72">
        <f t="shared" si="48"/>
        <v>0</v>
      </c>
      <c r="L155" s="73">
        <f t="shared" ref="L155:L156" si="49">H155-(H155*$G$27)</f>
        <v>5.47</v>
      </c>
    </row>
    <row r="156" spans="1:12" s="66" customFormat="1" ht="18" customHeight="1">
      <c r="A156" s="24" t="s">
        <v>94</v>
      </c>
      <c r="B156" t="s">
        <v>237</v>
      </c>
      <c r="C156" s="50" t="s">
        <v>52</v>
      </c>
      <c r="D156" s="65">
        <v>9781787582712</v>
      </c>
      <c r="E156" s="30" t="s">
        <v>98</v>
      </c>
      <c r="F156" s="24" t="s">
        <v>209</v>
      </c>
      <c r="G156" s="69">
        <v>0</v>
      </c>
      <c r="H156" s="70">
        <v>20</v>
      </c>
      <c r="I156" s="71"/>
      <c r="J156" s="67">
        <v>16</v>
      </c>
      <c r="K156" s="72">
        <f t="shared" si="48"/>
        <v>0</v>
      </c>
      <c r="L156" s="73">
        <f t="shared" si="49"/>
        <v>11</v>
      </c>
    </row>
    <row r="157" spans="1:12" s="66" customFormat="1" ht="18" customHeight="1">
      <c r="A157" s="24" t="s">
        <v>94</v>
      </c>
      <c r="B157" t="s">
        <v>237</v>
      </c>
      <c r="C157" s="50" t="s">
        <v>52</v>
      </c>
      <c r="D157" s="65">
        <v>9781787585294</v>
      </c>
      <c r="E157" s="30" t="s">
        <v>96</v>
      </c>
      <c r="F157" s="24" t="s">
        <v>162</v>
      </c>
      <c r="G157" s="69">
        <v>0</v>
      </c>
      <c r="H157" s="70">
        <v>9.9499999999999993</v>
      </c>
      <c r="I157" s="71"/>
      <c r="J157" s="67">
        <v>36</v>
      </c>
      <c r="K157" s="72">
        <f t="shared" ref="K157:K158" si="50">G157*L157</f>
        <v>0</v>
      </c>
      <c r="L157" s="73">
        <f>H157-(H157*$G$27)</f>
        <v>5.47</v>
      </c>
    </row>
    <row r="158" spans="1:12" s="66" customFormat="1" ht="18" customHeight="1">
      <c r="A158" s="24" t="s">
        <v>94</v>
      </c>
      <c r="B158" t="s">
        <v>237</v>
      </c>
      <c r="C158" s="50" t="s">
        <v>52</v>
      </c>
      <c r="D158" s="65">
        <v>9781787585300</v>
      </c>
      <c r="E158" s="30" t="s">
        <v>98</v>
      </c>
      <c r="F158" s="24" t="s">
        <v>162</v>
      </c>
      <c r="G158" s="69">
        <v>0</v>
      </c>
      <c r="H158" s="70">
        <v>20</v>
      </c>
      <c r="I158" s="71"/>
      <c r="J158" s="67">
        <v>18</v>
      </c>
      <c r="K158" s="72">
        <f t="shared" si="50"/>
        <v>0</v>
      </c>
      <c r="L158" s="73">
        <f>H158-(H158*$G$27)</f>
        <v>11</v>
      </c>
    </row>
    <row r="159" spans="1:12" s="66" customFormat="1" ht="18" customHeight="1">
      <c r="A159" s="24" t="s">
        <v>94</v>
      </c>
      <c r="B159" t="s">
        <v>95</v>
      </c>
      <c r="C159" s="50" t="s">
        <v>52</v>
      </c>
      <c r="D159" s="65">
        <v>9781787581449</v>
      </c>
      <c r="E159" s="30" t="s">
        <v>96</v>
      </c>
      <c r="F159" s="24" t="s">
        <v>214</v>
      </c>
      <c r="G159" s="69">
        <v>0</v>
      </c>
      <c r="H159" s="70">
        <v>9.9499999999999993</v>
      </c>
      <c r="I159" s="71"/>
      <c r="J159" s="67">
        <v>36</v>
      </c>
      <c r="K159" s="72">
        <f>G159*L159</f>
        <v>0</v>
      </c>
      <c r="L159" s="73">
        <f t="shared" ref="L159:L160" si="51">H159-(H159*$G$27)</f>
        <v>5.47</v>
      </c>
    </row>
    <row r="160" spans="1:12" s="66" customFormat="1" ht="18" customHeight="1">
      <c r="A160" s="24" t="s">
        <v>94</v>
      </c>
      <c r="B160" t="s">
        <v>95</v>
      </c>
      <c r="C160" s="50" t="s">
        <v>52</v>
      </c>
      <c r="D160" s="65">
        <v>9781787581456</v>
      </c>
      <c r="E160" s="30" t="s">
        <v>98</v>
      </c>
      <c r="F160" s="24" t="s">
        <v>214</v>
      </c>
      <c r="G160" s="69">
        <v>0</v>
      </c>
      <c r="H160" s="70">
        <v>20</v>
      </c>
      <c r="I160" s="71"/>
      <c r="J160" s="67">
        <v>18</v>
      </c>
      <c r="K160" s="72">
        <f>G160*L160</f>
        <v>0</v>
      </c>
      <c r="L160" s="73">
        <f t="shared" si="51"/>
        <v>11</v>
      </c>
    </row>
    <row r="161" spans="1:12" s="66" customFormat="1" ht="18" customHeight="1">
      <c r="A161" s="24" t="s">
        <v>94</v>
      </c>
      <c r="B161" t="s">
        <v>95</v>
      </c>
      <c r="C161" s="50" t="s">
        <v>52</v>
      </c>
      <c r="D161" s="65">
        <v>9781787583122</v>
      </c>
      <c r="E161" s="30" t="s">
        <v>96</v>
      </c>
      <c r="F161" s="24" t="s">
        <v>183</v>
      </c>
      <c r="G161" s="69">
        <v>0</v>
      </c>
      <c r="H161" s="70">
        <v>9.9499999999999993</v>
      </c>
      <c r="I161" s="71"/>
      <c r="J161" s="67">
        <v>40</v>
      </c>
      <c r="K161" s="72">
        <f t="shared" ref="K161:K162" si="52">G161*L161</f>
        <v>0</v>
      </c>
      <c r="L161" s="73">
        <f t="shared" ref="L161:L162" si="53">H161-(H161*$G$27)</f>
        <v>5.47</v>
      </c>
    </row>
    <row r="162" spans="1:12" s="66" customFormat="1" ht="18" customHeight="1">
      <c r="A162" s="24" t="s">
        <v>94</v>
      </c>
      <c r="B162" t="s">
        <v>95</v>
      </c>
      <c r="C162" s="50" t="s">
        <v>52</v>
      </c>
      <c r="D162" s="65">
        <v>9781787583139</v>
      </c>
      <c r="E162" s="30" t="s">
        <v>98</v>
      </c>
      <c r="F162" s="24" t="s">
        <v>183</v>
      </c>
      <c r="G162" s="69">
        <v>0</v>
      </c>
      <c r="H162" s="70">
        <v>20</v>
      </c>
      <c r="I162" s="71"/>
      <c r="J162" s="67">
        <v>20</v>
      </c>
      <c r="K162" s="72">
        <f t="shared" si="52"/>
        <v>0</v>
      </c>
      <c r="L162" s="73">
        <f t="shared" si="53"/>
        <v>11</v>
      </c>
    </row>
    <row r="163" spans="1:12" s="66" customFormat="1" ht="18" customHeight="1">
      <c r="A163" s="24" t="s">
        <v>94</v>
      </c>
      <c r="B163" t="s">
        <v>237</v>
      </c>
      <c r="C163" s="50" t="s">
        <v>52</v>
      </c>
      <c r="D163" s="65">
        <v>9781787583788</v>
      </c>
      <c r="E163" s="30" t="s">
        <v>96</v>
      </c>
      <c r="F163" s="24" t="s">
        <v>182</v>
      </c>
      <c r="G163" s="69">
        <v>0</v>
      </c>
      <c r="H163" s="70">
        <v>9.9499999999999993</v>
      </c>
      <c r="I163" s="71"/>
      <c r="J163" s="67">
        <v>28</v>
      </c>
      <c r="K163" s="72">
        <f>G163*L163</f>
        <v>0</v>
      </c>
      <c r="L163" s="73">
        <f>H163-(H163*$G$27)</f>
        <v>5.47</v>
      </c>
    </row>
    <row r="164" spans="1:12" s="66" customFormat="1" ht="18" customHeight="1">
      <c r="A164" s="24" t="s">
        <v>94</v>
      </c>
      <c r="B164" t="s">
        <v>237</v>
      </c>
      <c r="C164" s="50" t="s">
        <v>52</v>
      </c>
      <c r="D164" s="65">
        <v>9781787583795</v>
      </c>
      <c r="E164" s="30" t="s">
        <v>98</v>
      </c>
      <c r="F164" s="24" t="s">
        <v>182</v>
      </c>
      <c r="G164" s="69">
        <v>0</v>
      </c>
      <c r="H164" s="70">
        <v>20</v>
      </c>
      <c r="I164" s="71"/>
      <c r="J164" s="67">
        <v>14</v>
      </c>
      <c r="K164" s="72">
        <f>G164*L164</f>
        <v>0</v>
      </c>
      <c r="L164" s="73">
        <f>H164-(H164*$G$27)</f>
        <v>11</v>
      </c>
    </row>
    <row r="165" spans="1:12" s="66" customFormat="1" ht="18" customHeight="1">
      <c r="A165" s="24" t="s">
        <v>94</v>
      </c>
      <c r="B165" t="s">
        <v>238</v>
      </c>
      <c r="C165" s="50" t="s">
        <v>52</v>
      </c>
      <c r="D165" s="65">
        <v>9781787580527</v>
      </c>
      <c r="E165" s="30" t="s">
        <v>96</v>
      </c>
      <c r="F165" s="24" t="s">
        <v>215</v>
      </c>
      <c r="G165" s="69">
        <v>0</v>
      </c>
      <c r="H165" s="70">
        <v>9.9499999999999993</v>
      </c>
      <c r="I165" s="71"/>
      <c r="J165" s="67">
        <v>32</v>
      </c>
      <c r="K165" s="72">
        <f t="shared" ref="K165:K166" si="54">G165*L165</f>
        <v>0</v>
      </c>
      <c r="L165" s="73">
        <f t="shared" ref="L165:L166" si="55">H165-(H165*$G$27)</f>
        <v>5.47</v>
      </c>
    </row>
    <row r="166" spans="1:12" s="66" customFormat="1" ht="18" customHeight="1">
      <c r="A166" s="24" t="s">
        <v>94</v>
      </c>
      <c r="B166" t="s">
        <v>238</v>
      </c>
      <c r="C166" s="50" t="s">
        <v>52</v>
      </c>
      <c r="D166" s="65">
        <v>9781787580534</v>
      </c>
      <c r="E166" s="30" t="s">
        <v>98</v>
      </c>
      <c r="F166" s="24" t="s">
        <v>215</v>
      </c>
      <c r="G166" s="69">
        <v>0</v>
      </c>
      <c r="H166" s="70">
        <v>20</v>
      </c>
      <c r="I166" s="71"/>
      <c r="J166" s="67">
        <v>16</v>
      </c>
      <c r="K166" s="72">
        <f t="shared" si="54"/>
        <v>0</v>
      </c>
      <c r="L166" s="73">
        <f t="shared" si="55"/>
        <v>11</v>
      </c>
    </row>
    <row r="167" spans="1:12" s="66" customFormat="1" ht="18" customHeight="1">
      <c r="A167" s="24" t="s">
        <v>94</v>
      </c>
      <c r="B167" t="s">
        <v>237</v>
      </c>
      <c r="C167" s="50" t="s">
        <v>52</v>
      </c>
      <c r="D167" s="65">
        <v>9781787583269</v>
      </c>
      <c r="E167" s="30" t="s">
        <v>96</v>
      </c>
      <c r="F167" s="24" t="s">
        <v>188</v>
      </c>
      <c r="G167" s="69">
        <v>0</v>
      </c>
      <c r="H167" s="70">
        <v>9.9499999999999993</v>
      </c>
      <c r="I167" s="71"/>
      <c r="J167" s="67">
        <v>40</v>
      </c>
      <c r="K167" s="72">
        <f t="shared" ref="K167:K172" si="56">G167*L167</f>
        <v>0</v>
      </c>
      <c r="L167" s="73">
        <f t="shared" ref="L167:L172" si="57">H167-(H167*$G$27)</f>
        <v>5.47</v>
      </c>
    </row>
    <row r="168" spans="1:12" s="66" customFormat="1" ht="18" customHeight="1">
      <c r="A168" s="24" t="s">
        <v>94</v>
      </c>
      <c r="B168" t="s">
        <v>237</v>
      </c>
      <c r="C168" s="50" t="s">
        <v>52</v>
      </c>
      <c r="D168" s="65">
        <v>9781787583276</v>
      </c>
      <c r="E168" s="30" t="s">
        <v>98</v>
      </c>
      <c r="F168" s="24" t="s">
        <v>188</v>
      </c>
      <c r="G168" s="69">
        <v>0</v>
      </c>
      <c r="H168" s="70">
        <v>20</v>
      </c>
      <c r="I168" s="71"/>
      <c r="J168" s="67">
        <v>20</v>
      </c>
      <c r="K168" s="72">
        <f t="shared" si="56"/>
        <v>0</v>
      </c>
      <c r="L168" s="73">
        <f t="shared" si="57"/>
        <v>11</v>
      </c>
    </row>
    <row r="169" spans="1:12" s="66" customFormat="1" ht="18" customHeight="1">
      <c r="A169" s="24" t="s">
        <v>94</v>
      </c>
      <c r="B169" t="s">
        <v>237</v>
      </c>
      <c r="C169" s="50" t="s">
        <v>52</v>
      </c>
      <c r="D169" s="65">
        <v>9781787584747</v>
      </c>
      <c r="E169" s="30" t="s">
        <v>96</v>
      </c>
      <c r="F169" s="24" t="s">
        <v>176</v>
      </c>
      <c r="G169" s="69">
        <v>0</v>
      </c>
      <c r="H169" s="70">
        <v>9.9499999999999993</v>
      </c>
      <c r="I169" s="71"/>
      <c r="J169" s="67">
        <v>40</v>
      </c>
      <c r="K169" s="72">
        <f t="shared" si="56"/>
        <v>0</v>
      </c>
      <c r="L169" s="73">
        <f t="shared" si="57"/>
        <v>5.47</v>
      </c>
    </row>
    <row r="170" spans="1:12" s="66" customFormat="1" ht="18" customHeight="1">
      <c r="A170" s="24" t="s">
        <v>94</v>
      </c>
      <c r="B170" t="s">
        <v>237</v>
      </c>
      <c r="C170" s="50" t="s">
        <v>52</v>
      </c>
      <c r="D170" s="65">
        <v>9781787584754</v>
      </c>
      <c r="E170" s="30" t="s">
        <v>98</v>
      </c>
      <c r="F170" s="24" t="s">
        <v>176</v>
      </c>
      <c r="G170" s="69">
        <v>0</v>
      </c>
      <c r="H170" s="70">
        <v>20</v>
      </c>
      <c r="I170" s="71"/>
      <c r="J170" s="67">
        <v>20</v>
      </c>
      <c r="K170" s="72">
        <f t="shared" si="56"/>
        <v>0</v>
      </c>
      <c r="L170" s="73">
        <f t="shared" si="57"/>
        <v>11</v>
      </c>
    </row>
    <row r="171" spans="1:12" s="66" customFormat="1" ht="18" customHeight="1">
      <c r="A171" s="24" t="s">
        <v>94</v>
      </c>
      <c r="B171" t="s">
        <v>238</v>
      </c>
      <c r="C171" s="50" t="s">
        <v>52</v>
      </c>
      <c r="D171" s="65">
        <v>9781787583887</v>
      </c>
      <c r="E171" s="30" t="s">
        <v>96</v>
      </c>
      <c r="F171" s="24" t="s">
        <v>169</v>
      </c>
      <c r="G171" s="69">
        <v>0</v>
      </c>
      <c r="H171" s="70">
        <v>9.9499999999999993</v>
      </c>
      <c r="I171" s="71"/>
      <c r="J171" s="67">
        <v>32</v>
      </c>
      <c r="K171" s="72">
        <f t="shared" si="56"/>
        <v>0</v>
      </c>
      <c r="L171" s="73">
        <f t="shared" si="57"/>
        <v>5.47</v>
      </c>
    </row>
    <row r="172" spans="1:12" s="66" customFormat="1" ht="18" customHeight="1">
      <c r="A172" s="24" t="s">
        <v>94</v>
      </c>
      <c r="B172" t="s">
        <v>238</v>
      </c>
      <c r="C172" s="50" t="s">
        <v>52</v>
      </c>
      <c r="D172" s="65">
        <v>9781787583894</v>
      </c>
      <c r="E172" s="30" t="s">
        <v>98</v>
      </c>
      <c r="F172" s="24" t="s">
        <v>169</v>
      </c>
      <c r="G172" s="69">
        <v>0</v>
      </c>
      <c r="H172" s="70">
        <v>20</v>
      </c>
      <c r="I172" s="71"/>
      <c r="J172" s="67">
        <v>16</v>
      </c>
      <c r="K172" s="72">
        <f t="shared" si="56"/>
        <v>0</v>
      </c>
      <c r="L172" s="73">
        <f t="shared" si="57"/>
        <v>11</v>
      </c>
    </row>
    <row r="173" spans="1:12" s="66" customFormat="1" ht="18" customHeight="1">
      <c r="A173" s="24" t="s">
        <v>94</v>
      </c>
      <c r="B173" t="s">
        <v>95</v>
      </c>
      <c r="C173" s="50" t="s">
        <v>52</v>
      </c>
      <c r="D173" s="65">
        <v>9781787583986</v>
      </c>
      <c r="E173" s="30" t="s">
        <v>96</v>
      </c>
      <c r="F173" s="24" t="s">
        <v>166</v>
      </c>
      <c r="G173" s="69">
        <v>0</v>
      </c>
      <c r="H173" s="70">
        <v>9.9499999999999993</v>
      </c>
      <c r="I173" s="71"/>
      <c r="J173" s="67">
        <v>40</v>
      </c>
      <c r="K173" s="72">
        <f t="shared" ref="K173:K174" si="58">G173*L173</f>
        <v>0</v>
      </c>
      <c r="L173" s="73">
        <f t="shared" ref="L173:L174" si="59">H173-(H173*$G$27)</f>
        <v>5.47</v>
      </c>
    </row>
    <row r="174" spans="1:12" s="66" customFormat="1" ht="18" customHeight="1">
      <c r="A174" s="24" t="s">
        <v>94</v>
      </c>
      <c r="B174" t="s">
        <v>95</v>
      </c>
      <c r="C174" s="50" t="s">
        <v>52</v>
      </c>
      <c r="D174" s="65" t="s">
        <v>141</v>
      </c>
      <c r="E174" s="30" t="s">
        <v>98</v>
      </c>
      <c r="F174" s="24" t="s">
        <v>166</v>
      </c>
      <c r="G174" s="69">
        <v>0</v>
      </c>
      <c r="H174" s="70">
        <v>20</v>
      </c>
      <c r="I174" s="71"/>
      <c r="J174" s="67">
        <v>20</v>
      </c>
      <c r="K174" s="72">
        <f t="shared" si="58"/>
        <v>0</v>
      </c>
      <c r="L174" s="73">
        <f t="shared" si="59"/>
        <v>11</v>
      </c>
    </row>
    <row r="175" spans="1:12" s="66" customFormat="1" ht="18" customHeight="1">
      <c r="A175" s="24" t="s">
        <v>94</v>
      </c>
      <c r="B175" t="s">
        <v>237</v>
      </c>
      <c r="C175" s="50" t="s">
        <v>52</v>
      </c>
      <c r="D175" s="65">
        <v>9781787582989</v>
      </c>
      <c r="E175" s="30" t="s">
        <v>96</v>
      </c>
      <c r="F175" s="24" t="s">
        <v>189</v>
      </c>
      <c r="G175" s="69">
        <v>0</v>
      </c>
      <c r="H175" s="70">
        <v>9.9499999999999993</v>
      </c>
      <c r="I175" s="71"/>
      <c r="J175" s="67">
        <v>36</v>
      </c>
      <c r="K175" s="72">
        <f t="shared" ref="K175:K186" si="60">G175*L175</f>
        <v>0</v>
      </c>
      <c r="L175" s="73">
        <f t="shared" ref="L175:L186" si="61">H175-(H175*$G$27)</f>
        <v>5.47</v>
      </c>
    </row>
    <row r="176" spans="1:12" s="66" customFormat="1" ht="18" customHeight="1">
      <c r="A176" s="24" t="s">
        <v>94</v>
      </c>
      <c r="B176" t="s">
        <v>237</v>
      </c>
      <c r="C176" s="50" t="s">
        <v>52</v>
      </c>
      <c r="D176" s="65">
        <v>9781787582996</v>
      </c>
      <c r="E176" s="30" t="s">
        <v>98</v>
      </c>
      <c r="F176" s="24" t="s">
        <v>189</v>
      </c>
      <c r="G176" s="69">
        <v>0</v>
      </c>
      <c r="H176" s="70">
        <v>20</v>
      </c>
      <c r="I176" s="71"/>
      <c r="J176" s="67">
        <v>18</v>
      </c>
      <c r="K176" s="72">
        <f t="shared" si="60"/>
        <v>0</v>
      </c>
      <c r="L176" s="73">
        <f t="shared" si="61"/>
        <v>11</v>
      </c>
    </row>
    <row r="177" spans="1:12" s="66" customFormat="1" ht="18" customHeight="1">
      <c r="A177" s="24" t="s">
        <v>94</v>
      </c>
      <c r="B177" t="s">
        <v>237</v>
      </c>
      <c r="C177" s="50" t="s">
        <v>52</v>
      </c>
      <c r="D177" s="65">
        <v>9781787587038</v>
      </c>
      <c r="E177" s="30" t="s">
        <v>96</v>
      </c>
      <c r="F177" s="24" t="s">
        <v>290</v>
      </c>
      <c r="G177" s="75">
        <v>0</v>
      </c>
      <c r="H177" s="70">
        <v>12.95</v>
      </c>
      <c r="I177" s="76"/>
      <c r="J177" s="67">
        <v>40</v>
      </c>
      <c r="K177" s="72">
        <f t="shared" si="60"/>
        <v>0</v>
      </c>
      <c r="L177" s="73">
        <f t="shared" si="61"/>
        <v>7.12</v>
      </c>
    </row>
    <row r="178" spans="1:12" s="66" customFormat="1" ht="18" customHeight="1">
      <c r="A178" s="24" t="s">
        <v>94</v>
      </c>
      <c r="B178" t="s">
        <v>237</v>
      </c>
      <c r="C178" s="50" t="s">
        <v>52</v>
      </c>
      <c r="D178" s="65">
        <v>9781787587052</v>
      </c>
      <c r="E178" s="30" t="s">
        <v>98</v>
      </c>
      <c r="F178" s="24" t="s">
        <v>290</v>
      </c>
      <c r="G178" s="75">
        <v>0</v>
      </c>
      <c r="H178" s="70">
        <v>20</v>
      </c>
      <c r="I178" s="76"/>
      <c r="J178" s="67">
        <v>20</v>
      </c>
      <c r="K178" s="72">
        <f t="shared" si="60"/>
        <v>0</v>
      </c>
      <c r="L178" s="73">
        <f t="shared" si="61"/>
        <v>11</v>
      </c>
    </row>
    <row r="179" spans="1:12" s="66" customFormat="1" ht="18" customHeight="1">
      <c r="A179" s="24" t="s">
        <v>94</v>
      </c>
      <c r="B179" t="s">
        <v>237</v>
      </c>
      <c r="C179" s="50" t="s">
        <v>52</v>
      </c>
      <c r="D179" s="65">
        <v>9781787584136</v>
      </c>
      <c r="E179" s="30" t="s">
        <v>96</v>
      </c>
      <c r="F179" s="24" t="s">
        <v>171</v>
      </c>
      <c r="G179" s="69">
        <v>0</v>
      </c>
      <c r="H179" s="70">
        <v>9.9499999999999993</v>
      </c>
      <c r="I179" s="71"/>
      <c r="J179" s="67">
        <v>32</v>
      </c>
      <c r="K179" s="72">
        <f t="shared" si="60"/>
        <v>0</v>
      </c>
      <c r="L179" s="73">
        <f t="shared" si="61"/>
        <v>5.47</v>
      </c>
    </row>
    <row r="180" spans="1:12" s="66" customFormat="1" ht="18" customHeight="1">
      <c r="A180" s="24" t="s">
        <v>94</v>
      </c>
      <c r="B180" t="s">
        <v>237</v>
      </c>
      <c r="C180" s="50" t="s">
        <v>52</v>
      </c>
      <c r="D180" s="65">
        <v>9781787584143</v>
      </c>
      <c r="E180" s="30" t="s">
        <v>98</v>
      </c>
      <c r="F180" s="24" t="s">
        <v>171</v>
      </c>
      <c r="G180" s="69">
        <v>0</v>
      </c>
      <c r="H180" s="70">
        <v>20</v>
      </c>
      <c r="I180" s="71"/>
      <c r="J180" s="67">
        <v>16</v>
      </c>
      <c r="K180" s="72">
        <f t="shared" si="60"/>
        <v>0</v>
      </c>
      <c r="L180" s="73">
        <f t="shared" si="61"/>
        <v>11</v>
      </c>
    </row>
    <row r="181" spans="1:12" s="66" customFormat="1" ht="18" customHeight="1">
      <c r="A181" s="24" t="s">
        <v>94</v>
      </c>
      <c r="B181" t="s">
        <v>237</v>
      </c>
      <c r="C181" s="50" t="s">
        <v>52</v>
      </c>
      <c r="D181" s="65">
        <v>9781787584563</v>
      </c>
      <c r="E181" s="30" t="s">
        <v>96</v>
      </c>
      <c r="F181" s="24" t="s">
        <v>163</v>
      </c>
      <c r="G181" s="69">
        <v>0</v>
      </c>
      <c r="H181" s="70">
        <v>9.9499999999999993</v>
      </c>
      <c r="I181" s="71"/>
      <c r="J181" s="67">
        <v>32</v>
      </c>
      <c r="K181" s="72">
        <f t="shared" si="60"/>
        <v>0</v>
      </c>
      <c r="L181" s="73">
        <f t="shared" si="61"/>
        <v>5.47</v>
      </c>
    </row>
    <row r="182" spans="1:12" s="66" customFormat="1" ht="18" customHeight="1">
      <c r="A182" s="24" t="s">
        <v>94</v>
      </c>
      <c r="B182" t="s">
        <v>237</v>
      </c>
      <c r="C182" s="50" t="s">
        <v>52</v>
      </c>
      <c r="D182" s="65">
        <v>9781787584570</v>
      </c>
      <c r="E182" s="30" t="s">
        <v>98</v>
      </c>
      <c r="F182" s="24" t="s">
        <v>163</v>
      </c>
      <c r="G182" s="69">
        <v>0</v>
      </c>
      <c r="H182" s="70">
        <v>20</v>
      </c>
      <c r="I182" s="71"/>
      <c r="J182" s="67">
        <v>16</v>
      </c>
      <c r="K182" s="72">
        <f t="shared" si="60"/>
        <v>0</v>
      </c>
      <c r="L182" s="73">
        <f t="shared" si="61"/>
        <v>11</v>
      </c>
    </row>
    <row r="183" spans="1:12" s="66" customFormat="1" ht="18" customHeight="1">
      <c r="A183" s="24" t="s">
        <v>94</v>
      </c>
      <c r="B183" t="s">
        <v>237</v>
      </c>
      <c r="C183" s="50" t="s">
        <v>52</v>
      </c>
      <c r="D183" s="65">
        <v>9781787584624</v>
      </c>
      <c r="E183" s="30" t="s">
        <v>96</v>
      </c>
      <c r="F183" s="109" t="s">
        <v>352</v>
      </c>
      <c r="G183" s="75">
        <v>0</v>
      </c>
      <c r="H183" s="70">
        <v>9.9499999999999993</v>
      </c>
      <c r="I183" s="76"/>
      <c r="J183" s="67">
        <v>28</v>
      </c>
      <c r="K183" s="72">
        <f t="shared" si="60"/>
        <v>0</v>
      </c>
      <c r="L183" s="73">
        <f t="shared" si="61"/>
        <v>5.47</v>
      </c>
    </row>
    <row r="184" spans="1:12" s="66" customFormat="1" ht="18" customHeight="1">
      <c r="A184" s="24" t="s">
        <v>94</v>
      </c>
      <c r="B184" t="s">
        <v>237</v>
      </c>
      <c r="C184" s="50" t="s">
        <v>52</v>
      </c>
      <c r="D184" s="65">
        <v>9781787584631</v>
      </c>
      <c r="E184" s="30" t="s">
        <v>98</v>
      </c>
      <c r="F184" s="109" t="s">
        <v>352</v>
      </c>
      <c r="G184" s="75">
        <v>0</v>
      </c>
      <c r="H184" s="70">
        <v>20</v>
      </c>
      <c r="I184" s="76"/>
      <c r="J184" s="67">
        <v>14</v>
      </c>
      <c r="K184" s="72">
        <f t="shared" si="60"/>
        <v>0</v>
      </c>
      <c r="L184" s="73">
        <f t="shared" si="61"/>
        <v>11</v>
      </c>
    </row>
    <row r="185" spans="1:12" s="66" customFormat="1" ht="18" customHeight="1">
      <c r="A185" s="24" t="s">
        <v>94</v>
      </c>
      <c r="B185" t="s">
        <v>95</v>
      </c>
      <c r="C185" s="50" t="s">
        <v>52</v>
      </c>
      <c r="D185" s="65">
        <v>9781787580428</v>
      </c>
      <c r="E185" s="30" t="s">
        <v>96</v>
      </c>
      <c r="F185" s="109" t="s">
        <v>216</v>
      </c>
      <c r="G185" s="69">
        <v>0</v>
      </c>
      <c r="H185" s="70">
        <v>9.9499999999999993</v>
      </c>
      <c r="I185" s="71"/>
      <c r="J185" s="67">
        <v>32</v>
      </c>
      <c r="K185" s="72">
        <f t="shared" si="60"/>
        <v>0</v>
      </c>
      <c r="L185" s="73">
        <f t="shared" si="61"/>
        <v>5.47</v>
      </c>
    </row>
    <row r="186" spans="1:12" s="66" customFormat="1">
      <c r="A186" s="24" t="s">
        <v>94</v>
      </c>
      <c r="B186" t="s">
        <v>95</v>
      </c>
      <c r="C186" s="50" t="s">
        <v>52</v>
      </c>
      <c r="D186" s="65">
        <v>9781787580435</v>
      </c>
      <c r="E186" s="30" t="s">
        <v>98</v>
      </c>
      <c r="F186" s="24" t="s">
        <v>216</v>
      </c>
      <c r="G186" s="69">
        <v>0</v>
      </c>
      <c r="H186" s="70">
        <v>20</v>
      </c>
      <c r="I186" s="71"/>
      <c r="J186" s="67">
        <v>16</v>
      </c>
      <c r="K186" s="72">
        <f t="shared" si="60"/>
        <v>0</v>
      </c>
      <c r="L186" s="73">
        <f t="shared" si="61"/>
        <v>11</v>
      </c>
    </row>
    <row r="187" spans="1:12" s="66" customFormat="1" ht="18" customHeight="1">
      <c r="A187" s="24" t="s">
        <v>94</v>
      </c>
      <c r="B187" t="s">
        <v>95</v>
      </c>
      <c r="C187" s="50" t="s">
        <v>52</v>
      </c>
      <c r="D187" s="65">
        <v>9781787583689</v>
      </c>
      <c r="E187" s="30" t="s">
        <v>96</v>
      </c>
      <c r="F187" s="24" t="s">
        <v>186</v>
      </c>
      <c r="G187" s="69">
        <v>0</v>
      </c>
      <c r="H187" s="70">
        <v>9.9499999999999993</v>
      </c>
      <c r="I187" s="71"/>
      <c r="J187" s="67">
        <v>24</v>
      </c>
      <c r="K187" s="72">
        <f t="shared" ref="K187:K188" si="62">G187*L187</f>
        <v>0</v>
      </c>
      <c r="L187" s="73">
        <f t="shared" ref="L187:L188" si="63">H187-(H187*$G$27)</f>
        <v>5.47</v>
      </c>
    </row>
    <row r="188" spans="1:12" s="66" customFormat="1" ht="18" customHeight="1">
      <c r="A188" s="24" t="s">
        <v>94</v>
      </c>
      <c r="B188" t="s">
        <v>95</v>
      </c>
      <c r="C188" s="50" t="s">
        <v>52</v>
      </c>
      <c r="D188" s="65">
        <v>9781787583696</v>
      </c>
      <c r="E188" s="30" t="s">
        <v>98</v>
      </c>
      <c r="F188" s="24" t="s">
        <v>186</v>
      </c>
      <c r="G188" s="69">
        <v>0</v>
      </c>
      <c r="H188" s="70">
        <v>20</v>
      </c>
      <c r="I188" s="71"/>
      <c r="J188" s="67">
        <v>12</v>
      </c>
      <c r="K188" s="72">
        <f t="shared" si="62"/>
        <v>0</v>
      </c>
      <c r="L188" s="73">
        <f t="shared" si="63"/>
        <v>11</v>
      </c>
    </row>
    <row r="189" spans="1:12" s="66" customFormat="1" ht="18" customHeight="1">
      <c r="A189" s="24" t="s">
        <v>94</v>
      </c>
      <c r="B189" t="s">
        <v>95</v>
      </c>
      <c r="C189" s="50" t="s">
        <v>52</v>
      </c>
      <c r="D189" s="65">
        <v>9781787585874</v>
      </c>
      <c r="E189" s="30" t="s">
        <v>96</v>
      </c>
      <c r="F189" s="24" t="s">
        <v>287</v>
      </c>
      <c r="G189" s="75">
        <v>0</v>
      </c>
      <c r="H189" s="70">
        <v>9.9499999999999993</v>
      </c>
      <c r="I189" s="76"/>
      <c r="J189" s="67">
        <v>28</v>
      </c>
      <c r="K189" s="72">
        <f t="shared" ref="K189:K194" si="64">G189*L189</f>
        <v>0</v>
      </c>
      <c r="L189" s="73">
        <f t="shared" ref="L189:L194" si="65">H189-(H189*$G$27)</f>
        <v>5.47</v>
      </c>
    </row>
    <row r="190" spans="1:12" s="66" customFormat="1" ht="18" customHeight="1">
      <c r="A190" s="24" t="s">
        <v>94</v>
      </c>
      <c r="B190" t="s">
        <v>95</v>
      </c>
      <c r="C190" s="50" t="s">
        <v>52</v>
      </c>
      <c r="D190" s="65">
        <v>9781787585881</v>
      </c>
      <c r="E190" s="30" t="s">
        <v>98</v>
      </c>
      <c r="F190" s="24" t="s">
        <v>287</v>
      </c>
      <c r="G190" s="75">
        <v>0</v>
      </c>
      <c r="H190" s="70">
        <v>20</v>
      </c>
      <c r="I190" s="76"/>
      <c r="J190" s="67">
        <v>14</v>
      </c>
      <c r="K190" s="72">
        <f t="shared" si="64"/>
        <v>0</v>
      </c>
      <c r="L190" s="73">
        <f t="shared" si="65"/>
        <v>11</v>
      </c>
    </row>
    <row r="191" spans="1:12" s="66" customFormat="1" ht="18" customHeight="1">
      <c r="A191" s="24" t="s">
        <v>94</v>
      </c>
      <c r="B191" t="s">
        <v>238</v>
      </c>
      <c r="C191" s="50" t="s">
        <v>52</v>
      </c>
      <c r="D191" s="65">
        <v>9781787583610</v>
      </c>
      <c r="E191" s="30" t="s">
        <v>96</v>
      </c>
      <c r="F191" s="24" t="s">
        <v>165</v>
      </c>
      <c r="G191" s="69">
        <v>0</v>
      </c>
      <c r="H191" s="70">
        <v>9.9499999999999993</v>
      </c>
      <c r="I191" s="71"/>
      <c r="J191" s="67">
        <v>36</v>
      </c>
      <c r="K191" s="72">
        <f t="shared" si="64"/>
        <v>0</v>
      </c>
      <c r="L191" s="73">
        <f t="shared" si="65"/>
        <v>5.47</v>
      </c>
    </row>
    <row r="192" spans="1:12" s="66" customFormat="1" ht="18" customHeight="1">
      <c r="A192" s="24" t="s">
        <v>94</v>
      </c>
      <c r="B192" t="s">
        <v>238</v>
      </c>
      <c r="C192" s="50" t="s">
        <v>52</v>
      </c>
      <c r="D192" s="65">
        <v>9781787583627</v>
      </c>
      <c r="E192" s="30" t="s">
        <v>98</v>
      </c>
      <c r="F192" s="24" t="s">
        <v>165</v>
      </c>
      <c r="G192" s="69">
        <v>0</v>
      </c>
      <c r="H192" s="70">
        <v>20</v>
      </c>
      <c r="I192" s="71"/>
      <c r="J192" s="67">
        <v>18</v>
      </c>
      <c r="K192" s="72">
        <f t="shared" si="64"/>
        <v>0</v>
      </c>
      <c r="L192" s="73">
        <f t="shared" si="65"/>
        <v>11</v>
      </c>
    </row>
    <row r="193" spans="1:12" s="66" customFormat="1" ht="18" customHeight="1">
      <c r="A193" s="24" t="s">
        <v>94</v>
      </c>
      <c r="B193" t="s">
        <v>234</v>
      </c>
      <c r="C193" s="50" t="s">
        <v>52</v>
      </c>
      <c r="D193" s="65">
        <v>9781787585829</v>
      </c>
      <c r="E193" s="30" t="s">
        <v>96</v>
      </c>
      <c r="F193" s="24" t="s">
        <v>227</v>
      </c>
      <c r="G193" s="69">
        <v>0</v>
      </c>
      <c r="H193" s="70">
        <v>9.9499999999999993</v>
      </c>
      <c r="I193" s="71"/>
      <c r="J193" s="67">
        <v>40</v>
      </c>
      <c r="K193" s="72">
        <f t="shared" si="64"/>
        <v>0</v>
      </c>
      <c r="L193" s="73">
        <f t="shared" si="65"/>
        <v>5.47</v>
      </c>
    </row>
    <row r="194" spans="1:12" s="66" customFormat="1" ht="18" customHeight="1">
      <c r="A194" s="24" t="s">
        <v>94</v>
      </c>
      <c r="B194" t="s">
        <v>234</v>
      </c>
      <c r="C194" s="50" t="s">
        <v>52</v>
      </c>
      <c r="D194" s="65">
        <v>9781787585836</v>
      </c>
      <c r="E194" s="30" t="s">
        <v>98</v>
      </c>
      <c r="F194" s="24" t="s">
        <v>227</v>
      </c>
      <c r="G194" s="69">
        <v>0</v>
      </c>
      <c r="H194" s="70">
        <v>20</v>
      </c>
      <c r="I194" s="71"/>
      <c r="J194" s="67">
        <v>20</v>
      </c>
      <c r="K194" s="72">
        <f t="shared" si="64"/>
        <v>0</v>
      </c>
      <c r="L194" s="73">
        <f t="shared" si="65"/>
        <v>11</v>
      </c>
    </row>
    <row r="195" spans="1:12" s="66" customFormat="1" ht="18" customHeight="1">
      <c r="A195" s="24" t="s">
        <v>94</v>
      </c>
      <c r="B195" t="s">
        <v>95</v>
      </c>
      <c r="C195" s="50" t="s">
        <v>52</v>
      </c>
      <c r="D195" s="65">
        <v>9781787583542</v>
      </c>
      <c r="E195" s="30" t="s">
        <v>96</v>
      </c>
      <c r="F195" s="24" t="s">
        <v>173</v>
      </c>
      <c r="G195" s="69">
        <v>0</v>
      </c>
      <c r="H195" s="70">
        <v>9.9499999999999993</v>
      </c>
      <c r="I195" s="71"/>
      <c r="J195" s="67">
        <v>40</v>
      </c>
      <c r="K195" s="72">
        <f t="shared" ref="K195:K196" si="66">G195*L195</f>
        <v>0</v>
      </c>
      <c r="L195" s="73">
        <f t="shared" ref="L195:L196" si="67">H195-(H195*$G$27)</f>
        <v>5.47</v>
      </c>
    </row>
    <row r="196" spans="1:12" s="66" customFormat="1" ht="18" customHeight="1">
      <c r="A196" s="24" t="s">
        <v>94</v>
      </c>
      <c r="B196" t="s">
        <v>95</v>
      </c>
      <c r="C196" s="50" t="s">
        <v>52</v>
      </c>
      <c r="D196" s="65">
        <v>9781787583559</v>
      </c>
      <c r="E196" s="30" t="s">
        <v>98</v>
      </c>
      <c r="F196" s="24" t="s">
        <v>173</v>
      </c>
      <c r="G196" s="69">
        <v>0</v>
      </c>
      <c r="H196" s="70">
        <v>20</v>
      </c>
      <c r="I196" s="71"/>
      <c r="J196" s="67">
        <v>20</v>
      </c>
      <c r="K196" s="72">
        <f t="shared" si="66"/>
        <v>0</v>
      </c>
      <c r="L196" s="73">
        <f t="shared" si="67"/>
        <v>11</v>
      </c>
    </row>
    <row r="197" spans="1:12" s="66" customFormat="1" ht="18" customHeight="1">
      <c r="A197" s="24" t="s">
        <v>94</v>
      </c>
      <c r="B197" t="s">
        <v>95</v>
      </c>
      <c r="C197" s="50" t="s">
        <v>52</v>
      </c>
      <c r="D197" s="65">
        <v>9781787582286</v>
      </c>
      <c r="E197" s="30" t="s">
        <v>96</v>
      </c>
      <c r="F197" s="24" t="s">
        <v>217</v>
      </c>
      <c r="G197" s="69">
        <v>0</v>
      </c>
      <c r="H197" s="70">
        <v>9.9499999999999993</v>
      </c>
      <c r="I197" s="71"/>
      <c r="J197" s="67">
        <v>40</v>
      </c>
      <c r="K197" s="72">
        <f t="shared" ref="K197:K198" si="68">G197*L197</f>
        <v>0</v>
      </c>
      <c r="L197" s="73">
        <f t="shared" ref="L197:L198" si="69">H197-(H197*$G$27)</f>
        <v>5.47</v>
      </c>
    </row>
    <row r="198" spans="1:12" s="66" customFormat="1" ht="18" customHeight="1">
      <c r="A198" s="24" t="s">
        <v>94</v>
      </c>
      <c r="B198" t="s">
        <v>95</v>
      </c>
      <c r="C198" s="50" t="s">
        <v>52</v>
      </c>
      <c r="D198" s="65">
        <v>9781787582293</v>
      </c>
      <c r="E198" s="30" t="s">
        <v>98</v>
      </c>
      <c r="F198" s="24" t="s">
        <v>217</v>
      </c>
      <c r="G198" s="69">
        <v>0</v>
      </c>
      <c r="H198" s="70">
        <v>20</v>
      </c>
      <c r="I198" s="71"/>
      <c r="J198" s="67">
        <v>20</v>
      </c>
      <c r="K198" s="72">
        <f t="shared" si="68"/>
        <v>0</v>
      </c>
      <c r="L198" s="73">
        <f t="shared" si="69"/>
        <v>11</v>
      </c>
    </row>
    <row r="199" spans="1:12" s="66" customFormat="1" ht="18" customHeight="1">
      <c r="A199" s="24" t="s">
        <v>94</v>
      </c>
      <c r="B199" t="s">
        <v>95</v>
      </c>
      <c r="C199" s="50" t="s">
        <v>52</v>
      </c>
      <c r="D199" s="65">
        <v>9781787584860</v>
      </c>
      <c r="E199" s="30" t="s">
        <v>96</v>
      </c>
      <c r="F199" s="24" t="s">
        <v>230</v>
      </c>
      <c r="G199" s="69">
        <v>0</v>
      </c>
      <c r="H199" s="70">
        <v>9.9499999999999993</v>
      </c>
      <c r="I199" s="71"/>
      <c r="J199" s="67">
        <v>36</v>
      </c>
      <c r="K199" s="72">
        <f t="shared" ref="K199:K204" si="70">G199*L199</f>
        <v>0</v>
      </c>
      <c r="L199" s="73">
        <f t="shared" ref="L199:L204" si="71">H199-(H199*$G$27)</f>
        <v>5.47</v>
      </c>
    </row>
    <row r="200" spans="1:12" s="66" customFormat="1" ht="18" customHeight="1">
      <c r="A200" s="24" t="s">
        <v>94</v>
      </c>
      <c r="B200" t="s">
        <v>95</v>
      </c>
      <c r="C200" s="50" t="s">
        <v>52</v>
      </c>
      <c r="D200" s="65">
        <v>9781787584877</v>
      </c>
      <c r="E200" s="30" t="s">
        <v>98</v>
      </c>
      <c r="F200" s="24" t="s">
        <v>230</v>
      </c>
      <c r="G200" s="69">
        <v>0</v>
      </c>
      <c r="H200" s="70">
        <v>20</v>
      </c>
      <c r="I200" s="71"/>
      <c r="J200" s="67">
        <v>18</v>
      </c>
      <c r="K200" s="72">
        <f t="shared" si="70"/>
        <v>0</v>
      </c>
      <c r="L200" s="73">
        <f t="shared" si="71"/>
        <v>11</v>
      </c>
    </row>
    <row r="201" spans="1:12" s="66" customFormat="1" ht="18" customHeight="1">
      <c r="A201" s="24" t="s">
        <v>94</v>
      </c>
      <c r="B201" t="s">
        <v>236</v>
      </c>
      <c r="C201" s="50" t="s">
        <v>52</v>
      </c>
      <c r="D201" s="65">
        <v>9781787582842</v>
      </c>
      <c r="E201" s="30" t="s">
        <v>96</v>
      </c>
      <c r="F201" s="24" t="s">
        <v>218</v>
      </c>
      <c r="G201" s="69">
        <v>0</v>
      </c>
      <c r="H201" s="70">
        <v>9.9499999999999993</v>
      </c>
      <c r="I201" s="71"/>
      <c r="J201" s="67">
        <v>40</v>
      </c>
      <c r="K201" s="72">
        <f t="shared" si="70"/>
        <v>0</v>
      </c>
      <c r="L201" s="73">
        <f t="shared" si="71"/>
        <v>5.47</v>
      </c>
    </row>
    <row r="202" spans="1:12" s="66" customFormat="1" ht="18" customHeight="1">
      <c r="A202" s="24" t="s">
        <v>94</v>
      </c>
      <c r="B202" t="s">
        <v>236</v>
      </c>
      <c r="C202" s="50" t="s">
        <v>52</v>
      </c>
      <c r="D202" s="65">
        <v>9781787582859</v>
      </c>
      <c r="E202" s="30" t="s">
        <v>98</v>
      </c>
      <c r="F202" s="24" t="s">
        <v>218</v>
      </c>
      <c r="G202" s="69">
        <v>0</v>
      </c>
      <c r="H202" s="70">
        <v>20</v>
      </c>
      <c r="I202" s="71"/>
      <c r="J202" s="67">
        <v>20</v>
      </c>
      <c r="K202" s="72">
        <f t="shared" si="70"/>
        <v>0</v>
      </c>
      <c r="L202" s="73">
        <f t="shared" si="71"/>
        <v>11</v>
      </c>
    </row>
    <row r="203" spans="1:12" s="66" customFormat="1" ht="18" customHeight="1">
      <c r="A203" s="24" t="s">
        <v>94</v>
      </c>
      <c r="B203" t="s">
        <v>236</v>
      </c>
      <c r="C203" s="50" t="s">
        <v>52</v>
      </c>
      <c r="D203" s="65">
        <v>9781787585058</v>
      </c>
      <c r="E203" s="30" t="s">
        <v>96</v>
      </c>
      <c r="F203" s="24" t="s">
        <v>179</v>
      </c>
      <c r="G203" s="69">
        <v>0</v>
      </c>
      <c r="H203" s="70">
        <v>9.9499999999999993</v>
      </c>
      <c r="I203" s="71"/>
      <c r="J203" s="67">
        <v>32</v>
      </c>
      <c r="K203" s="72">
        <f t="shared" si="70"/>
        <v>0</v>
      </c>
      <c r="L203" s="73">
        <f t="shared" si="71"/>
        <v>5.47</v>
      </c>
    </row>
    <row r="204" spans="1:12" s="66" customFormat="1" ht="18" customHeight="1">
      <c r="A204" s="24" t="s">
        <v>94</v>
      </c>
      <c r="B204" t="s">
        <v>236</v>
      </c>
      <c r="C204" s="50" t="s">
        <v>52</v>
      </c>
      <c r="D204" s="65">
        <v>9781787585065</v>
      </c>
      <c r="E204" s="30" t="s">
        <v>98</v>
      </c>
      <c r="F204" s="24" t="s">
        <v>179</v>
      </c>
      <c r="G204" s="69">
        <v>0</v>
      </c>
      <c r="H204" s="70">
        <v>20</v>
      </c>
      <c r="I204" s="71"/>
      <c r="J204" s="67">
        <v>16</v>
      </c>
      <c r="K204" s="72">
        <f t="shared" si="70"/>
        <v>0</v>
      </c>
      <c r="L204" s="73">
        <f t="shared" si="71"/>
        <v>11</v>
      </c>
    </row>
    <row r="205" spans="1:12" s="66" customFormat="1" ht="18" customHeight="1">
      <c r="A205" s="24" t="s">
        <v>94</v>
      </c>
      <c r="B205" t="s">
        <v>237</v>
      </c>
      <c r="C205" s="50" t="s">
        <v>52</v>
      </c>
      <c r="D205" s="65">
        <v>9781787583931</v>
      </c>
      <c r="E205" s="30" t="s">
        <v>96</v>
      </c>
      <c r="F205" s="24" t="s">
        <v>170</v>
      </c>
      <c r="G205" s="69">
        <v>0</v>
      </c>
      <c r="H205" s="70">
        <v>9.9499999999999993</v>
      </c>
      <c r="I205" s="71"/>
      <c r="J205" s="67">
        <v>40</v>
      </c>
      <c r="K205" s="72">
        <f t="shared" ref="K205:K206" si="72">G205*L205</f>
        <v>0</v>
      </c>
      <c r="L205" s="73">
        <f t="shared" ref="L205:L206" si="73">H205-(H205*$G$27)</f>
        <v>5.47</v>
      </c>
    </row>
    <row r="206" spans="1:12" s="66" customFormat="1" ht="18" customHeight="1">
      <c r="A206" s="24" t="s">
        <v>94</v>
      </c>
      <c r="B206" t="s">
        <v>237</v>
      </c>
      <c r="C206" s="50" t="s">
        <v>52</v>
      </c>
      <c r="D206" s="65">
        <v>9781787583948</v>
      </c>
      <c r="E206" s="30" t="s">
        <v>98</v>
      </c>
      <c r="F206" s="24" t="s">
        <v>170</v>
      </c>
      <c r="G206" s="69">
        <v>0</v>
      </c>
      <c r="H206" s="70">
        <v>20</v>
      </c>
      <c r="I206" s="71"/>
      <c r="J206" s="67">
        <v>20</v>
      </c>
      <c r="K206" s="72">
        <f t="shared" si="72"/>
        <v>0</v>
      </c>
      <c r="L206" s="73">
        <f t="shared" si="73"/>
        <v>11</v>
      </c>
    </row>
    <row r="207" spans="1:12" s="66" customFormat="1" ht="18" customHeight="1">
      <c r="A207" s="24" t="s">
        <v>94</v>
      </c>
      <c r="B207" t="s">
        <v>237</v>
      </c>
      <c r="C207" s="50" t="s">
        <v>52</v>
      </c>
      <c r="D207" s="65">
        <v>9781787585775</v>
      </c>
      <c r="E207" s="30" t="s">
        <v>96</v>
      </c>
      <c r="F207" s="24" t="s">
        <v>286</v>
      </c>
      <c r="G207" s="75">
        <v>0</v>
      </c>
      <c r="H207" s="70">
        <v>9.9499999999999993</v>
      </c>
      <c r="I207" s="76"/>
      <c r="J207" s="67">
        <v>40</v>
      </c>
      <c r="K207" s="72">
        <f t="shared" ref="K207:K216" si="74">G207*L207</f>
        <v>0</v>
      </c>
      <c r="L207" s="73">
        <f t="shared" ref="L207:L216" si="75">H207-(H207*$G$27)</f>
        <v>5.47</v>
      </c>
    </row>
    <row r="208" spans="1:12" s="66" customFormat="1" ht="18" customHeight="1">
      <c r="A208" s="24" t="s">
        <v>94</v>
      </c>
      <c r="B208" t="s">
        <v>237</v>
      </c>
      <c r="C208" s="50" t="s">
        <v>52</v>
      </c>
      <c r="D208" s="65">
        <v>9781787585782</v>
      </c>
      <c r="E208" s="30" t="s">
        <v>98</v>
      </c>
      <c r="F208" s="24" t="s">
        <v>286</v>
      </c>
      <c r="G208" s="75">
        <v>0</v>
      </c>
      <c r="H208" s="70">
        <v>20</v>
      </c>
      <c r="I208" s="76"/>
      <c r="J208" s="67">
        <v>20</v>
      </c>
      <c r="K208" s="72">
        <f t="shared" si="74"/>
        <v>0</v>
      </c>
      <c r="L208" s="73">
        <f t="shared" si="75"/>
        <v>11</v>
      </c>
    </row>
    <row r="209" spans="1:12" s="66" customFormat="1" ht="18" customHeight="1">
      <c r="A209" s="24" t="s">
        <v>94</v>
      </c>
      <c r="B209" t="s">
        <v>237</v>
      </c>
      <c r="C209" s="50" t="s">
        <v>52</v>
      </c>
      <c r="D209" s="65">
        <v>9781787580220</v>
      </c>
      <c r="E209" s="30" t="s">
        <v>96</v>
      </c>
      <c r="F209" s="24" t="s">
        <v>219</v>
      </c>
      <c r="G209" s="69">
        <v>0</v>
      </c>
      <c r="H209" s="70">
        <v>9.9499999999999993</v>
      </c>
      <c r="I209" s="71"/>
      <c r="J209" s="67">
        <v>32</v>
      </c>
      <c r="K209" s="72">
        <f t="shared" si="74"/>
        <v>0</v>
      </c>
      <c r="L209" s="73">
        <f t="shared" si="75"/>
        <v>5.47</v>
      </c>
    </row>
    <row r="210" spans="1:12" s="66" customFormat="1" ht="18" customHeight="1">
      <c r="A210" s="24" t="s">
        <v>94</v>
      </c>
      <c r="B210" t="s">
        <v>237</v>
      </c>
      <c r="C210" s="50" t="s">
        <v>52</v>
      </c>
      <c r="D210" s="65">
        <v>9781787580237</v>
      </c>
      <c r="E210" s="30" t="s">
        <v>98</v>
      </c>
      <c r="F210" s="24" t="s">
        <v>219</v>
      </c>
      <c r="G210" s="69">
        <v>0</v>
      </c>
      <c r="H210" s="70">
        <v>20</v>
      </c>
      <c r="I210" s="71"/>
      <c r="J210" s="67">
        <v>16</v>
      </c>
      <c r="K210" s="72">
        <f t="shared" si="74"/>
        <v>0</v>
      </c>
      <c r="L210" s="73">
        <f t="shared" si="75"/>
        <v>11</v>
      </c>
    </row>
    <row r="211" spans="1:12" s="66" customFormat="1" ht="18" customHeight="1">
      <c r="A211" s="24" t="s">
        <v>94</v>
      </c>
      <c r="B211" t="s">
        <v>237</v>
      </c>
      <c r="C211" s="50" t="s">
        <v>52</v>
      </c>
      <c r="D211" s="65">
        <v>9781787582071</v>
      </c>
      <c r="E211" s="30" t="s">
        <v>96</v>
      </c>
      <c r="F211" s="24" t="s">
        <v>220</v>
      </c>
      <c r="G211" s="69">
        <v>0</v>
      </c>
      <c r="H211" s="70">
        <v>9.9499999999999993</v>
      </c>
      <c r="I211" s="71"/>
      <c r="J211" s="67">
        <v>32</v>
      </c>
      <c r="K211" s="72">
        <f t="shared" si="74"/>
        <v>0</v>
      </c>
      <c r="L211" s="73">
        <f t="shared" si="75"/>
        <v>5.47</v>
      </c>
    </row>
    <row r="212" spans="1:12" s="66" customFormat="1" ht="18" customHeight="1">
      <c r="A212" s="24" t="s">
        <v>94</v>
      </c>
      <c r="B212" t="s">
        <v>237</v>
      </c>
      <c r="C212" s="50" t="s">
        <v>52</v>
      </c>
      <c r="D212" s="65">
        <v>9781787582088</v>
      </c>
      <c r="E212" s="30" t="s">
        <v>98</v>
      </c>
      <c r="F212" s="24" t="s">
        <v>220</v>
      </c>
      <c r="G212" s="69">
        <v>0</v>
      </c>
      <c r="H212" s="70">
        <v>20</v>
      </c>
      <c r="I212" s="71"/>
      <c r="J212" s="67">
        <v>16</v>
      </c>
      <c r="K212" s="72">
        <f t="shared" si="74"/>
        <v>0</v>
      </c>
      <c r="L212" s="73">
        <f t="shared" si="75"/>
        <v>11</v>
      </c>
    </row>
    <row r="213" spans="1:12" s="66" customFormat="1" ht="18" customHeight="1">
      <c r="A213" s="24" t="s">
        <v>94</v>
      </c>
      <c r="B213" t="s">
        <v>237</v>
      </c>
      <c r="C213" s="50" t="s">
        <v>52</v>
      </c>
      <c r="D213" s="65">
        <v>9781787581791</v>
      </c>
      <c r="E213" s="30" t="s">
        <v>96</v>
      </c>
      <c r="F213" s="24" t="s">
        <v>190</v>
      </c>
      <c r="G213" s="69">
        <v>0</v>
      </c>
      <c r="H213" s="70">
        <v>9.9499999999999993</v>
      </c>
      <c r="I213" s="71"/>
      <c r="J213" s="67">
        <v>32</v>
      </c>
      <c r="K213" s="72">
        <f t="shared" si="74"/>
        <v>0</v>
      </c>
      <c r="L213" s="73">
        <f t="shared" si="75"/>
        <v>5.47</v>
      </c>
    </row>
    <row r="214" spans="1:12" s="66" customFormat="1" ht="18" customHeight="1">
      <c r="A214" s="24" t="s">
        <v>94</v>
      </c>
      <c r="B214" t="s">
        <v>237</v>
      </c>
      <c r="C214" s="50" t="s">
        <v>52</v>
      </c>
      <c r="D214" s="65">
        <v>9781787581807</v>
      </c>
      <c r="E214" s="30" t="s">
        <v>98</v>
      </c>
      <c r="F214" s="24" t="s">
        <v>190</v>
      </c>
      <c r="G214" s="69">
        <v>0</v>
      </c>
      <c r="H214" s="70">
        <v>20</v>
      </c>
      <c r="I214" s="71"/>
      <c r="J214" s="67">
        <v>16</v>
      </c>
      <c r="K214" s="72">
        <f t="shared" si="74"/>
        <v>0</v>
      </c>
      <c r="L214" s="73">
        <f t="shared" si="75"/>
        <v>11</v>
      </c>
    </row>
    <row r="215" spans="1:12" s="66" customFormat="1" ht="18" customHeight="1">
      <c r="A215" s="24" t="s">
        <v>94</v>
      </c>
      <c r="B215" t="s">
        <v>237</v>
      </c>
      <c r="C215" s="50" t="s">
        <v>52</v>
      </c>
      <c r="D215" s="65">
        <v>9781787584983</v>
      </c>
      <c r="E215" s="30" t="s">
        <v>96</v>
      </c>
      <c r="F215" s="24" t="s">
        <v>174</v>
      </c>
      <c r="G215" s="69">
        <v>0</v>
      </c>
      <c r="H215" s="70">
        <v>9.9499999999999993</v>
      </c>
      <c r="I215" s="71"/>
      <c r="J215" s="67">
        <v>32</v>
      </c>
      <c r="K215" s="72">
        <f t="shared" si="74"/>
        <v>0</v>
      </c>
      <c r="L215" s="73">
        <f t="shared" si="75"/>
        <v>5.47</v>
      </c>
    </row>
    <row r="216" spans="1:12" s="66" customFormat="1" ht="18" customHeight="1">
      <c r="A216" s="24" t="s">
        <v>94</v>
      </c>
      <c r="B216" t="s">
        <v>237</v>
      </c>
      <c r="C216" s="50" t="s">
        <v>52</v>
      </c>
      <c r="D216" s="65">
        <v>9781787584990</v>
      </c>
      <c r="E216" s="30" t="s">
        <v>98</v>
      </c>
      <c r="F216" s="24" t="s">
        <v>174</v>
      </c>
      <c r="G216" s="69">
        <v>0</v>
      </c>
      <c r="H216" s="70">
        <v>20</v>
      </c>
      <c r="I216" s="71"/>
      <c r="J216" s="67">
        <v>16</v>
      </c>
      <c r="K216" s="72">
        <f t="shared" si="74"/>
        <v>0</v>
      </c>
      <c r="L216" s="73">
        <f t="shared" si="75"/>
        <v>11</v>
      </c>
    </row>
    <row r="217" spans="1:12" s="66" customFormat="1" ht="18" customHeight="1">
      <c r="A217" s="24" t="s">
        <v>94</v>
      </c>
      <c r="B217" t="s">
        <v>237</v>
      </c>
      <c r="C217" s="50" t="s">
        <v>52</v>
      </c>
      <c r="D217" s="65">
        <v>9781787586215</v>
      </c>
      <c r="E217" s="30" t="s">
        <v>96</v>
      </c>
      <c r="F217" s="24" t="s">
        <v>289</v>
      </c>
      <c r="G217" s="75">
        <v>0</v>
      </c>
      <c r="H217" s="70">
        <v>12.95</v>
      </c>
      <c r="I217" s="76"/>
      <c r="J217" s="67">
        <v>32</v>
      </c>
      <c r="K217" s="72">
        <f t="shared" ref="K217:K218" si="76">G217*L217</f>
        <v>0</v>
      </c>
      <c r="L217" s="73">
        <f t="shared" si="5"/>
        <v>7.12</v>
      </c>
    </row>
    <row r="218" spans="1:12" s="66" customFormat="1" ht="18" customHeight="1">
      <c r="A218" s="24" t="s">
        <v>94</v>
      </c>
      <c r="B218" t="s">
        <v>237</v>
      </c>
      <c r="C218" s="50" t="s">
        <v>52</v>
      </c>
      <c r="D218" s="65">
        <v>9781787586239</v>
      </c>
      <c r="E218" s="30" t="s">
        <v>98</v>
      </c>
      <c r="F218" s="24" t="s">
        <v>289</v>
      </c>
      <c r="G218" s="75">
        <v>0</v>
      </c>
      <c r="H218" s="70">
        <v>20</v>
      </c>
      <c r="I218" s="76"/>
      <c r="J218" s="67">
        <v>16</v>
      </c>
      <c r="K218" s="72">
        <f t="shared" si="76"/>
        <v>0</v>
      </c>
      <c r="L218" s="73">
        <f t="shared" si="5"/>
        <v>11</v>
      </c>
    </row>
    <row r="219" spans="1:12" s="66" customFormat="1" ht="18" customHeight="1">
      <c r="A219" s="24" t="s">
        <v>94</v>
      </c>
      <c r="B219" t="s">
        <v>236</v>
      </c>
      <c r="C219" s="50" t="s">
        <v>52</v>
      </c>
      <c r="D219" s="65">
        <v>9781787583054</v>
      </c>
      <c r="E219" s="30" t="s">
        <v>96</v>
      </c>
      <c r="F219" s="24" t="s">
        <v>221</v>
      </c>
      <c r="G219" s="69">
        <v>0</v>
      </c>
      <c r="H219" s="70">
        <v>9.9499999999999993</v>
      </c>
      <c r="I219" s="71"/>
      <c r="J219" s="67">
        <v>28</v>
      </c>
      <c r="K219" s="72">
        <f>G219*L219</f>
        <v>0</v>
      </c>
      <c r="L219" s="73">
        <f>H219-(H219*$G$27)</f>
        <v>5.47</v>
      </c>
    </row>
    <row r="220" spans="1:12" s="66" customFormat="1" ht="18" customHeight="1">
      <c r="A220" s="24" t="s">
        <v>94</v>
      </c>
      <c r="B220" t="s">
        <v>236</v>
      </c>
      <c r="C220" s="50" t="s">
        <v>52</v>
      </c>
      <c r="D220" s="65">
        <v>9781787583061</v>
      </c>
      <c r="E220" s="30" t="s">
        <v>98</v>
      </c>
      <c r="F220" s="24" t="s">
        <v>221</v>
      </c>
      <c r="G220" s="69">
        <v>0</v>
      </c>
      <c r="H220" s="70">
        <v>20</v>
      </c>
      <c r="I220" s="71"/>
      <c r="J220" s="67">
        <v>14</v>
      </c>
      <c r="K220" s="72">
        <f>G220*L220</f>
        <v>0</v>
      </c>
      <c r="L220" s="73">
        <f>H220-(H220*$G$27)</f>
        <v>11</v>
      </c>
    </row>
    <row r="221" spans="1:12" s="66" customFormat="1" ht="18" customHeight="1">
      <c r="A221" s="24" t="s">
        <v>94</v>
      </c>
      <c r="B221" t="s">
        <v>95</v>
      </c>
      <c r="C221" s="50" t="s">
        <v>52</v>
      </c>
      <c r="D221" s="65">
        <v>9781787585416</v>
      </c>
      <c r="E221" s="30" t="s">
        <v>96</v>
      </c>
      <c r="F221" s="24" t="s">
        <v>160</v>
      </c>
      <c r="G221" s="69">
        <v>0</v>
      </c>
      <c r="H221" s="70">
        <v>9.9499999999999993</v>
      </c>
      <c r="I221" s="71"/>
      <c r="J221" s="67">
        <v>24</v>
      </c>
      <c r="K221" s="72">
        <f t="shared" ref="K221:K222" si="77">G221*L221</f>
        <v>0</v>
      </c>
      <c r="L221" s="73">
        <f t="shared" ref="L221:L222" si="78">H221-(H221*$G$27)</f>
        <v>5.47</v>
      </c>
    </row>
    <row r="222" spans="1:12" s="66" customFormat="1" ht="18" customHeight="1">
      <c r="A222" s="24" t="s">
        <v>94</v>
      </c>
      <c r="B222" t="s">
        <v>95</v>
      </c>
      <c r="C222" s="50" t="s">
        <v>52</v>
      </c>
      <c r="D222" s="65">
        <v>9781787585423</v>
      </c>
      <c r="E222" s="30" t="s">
        <v>98</v>
      </c>
      <c r="F222" s="24" t="s">
        <v>160</v>
      </c>
      <c r="G222" s="69">
        <v>0</v>
      </c>
      <c r="H222" s="70">
        <v>20</v>
      </c>
      <c r="I222" s="71"/>
      <c r="J222" s="67">
        <v>12</v>
      </c>
      <c r="K222" s="72">
        <f t="shared" si="77"/>
        <v>0</v>
      </c>
      <c r="L222" s="73">
        <f t="shared" si="78"/>
        <v>11</v>
      </c>
    </row>
    <row r="223" spans="1:12" s="66" customFormat="1" ht="18" customHeight="1">
      <c r="A223" s="24" t="s">
        <v>94</v>
      </c>
      <c r="B223" t="s">
        <v>236</v>
      </c>
      <c r="C223" s="50" t="s">
        <v>52</v>
      </c>
      <c r="D223" s="65">
        <v>9781787580275</v>
      </c>
      <c r="E223" s="30" t="s">
        <v>96</v>
      </c>
      <c r="F223" s="24" t="s">
        <v>222</v>
      </c>
      <c r="G223" s="69">
        <v>0</v>
      </c>
      <c r="H223" s="70">
        <v>9.9499999999999993</v>
      </c>
      <c r="I223" s="71"/>
      <c r="J223" s="67">
        <v>32</v>
      </c>
      <c r="K223" s="72">
        <f>G223*L223</f>
        <v>0</v>
      </c>
      <c r="L223" s="73">
        <f>H223-(H223*$G$27)</f>
        <v>5.47</v>
      </c>
    </row>
    <row r="224" spans="1:12" s="66" customFormat="1" ht="18" customHeight="1">
      <c r="A224" s="24" t="s">
        <v>94</v>
      </c>
      <c r="B224" t="s">
        <v>236</v>
      </c>
      <c r="C224" s="50" t="s">
        <v>52</v>
      </c>
      <c r="D224" s="65">
        <v>9781787581937</v>
      </c>
      <c r="E224" s="30" t="s">
        <v>98</v>
      </c>
      <c r="F224" s="24" t="s">
        <v>222</v>
      </c>
      <c r="G224" s="69">
        <v>0</v>
      </c>
      <c r="H224" s="70">
        <v>20</v>
      </c>
      <c r="I224" s="71"/>
      <c r="J224" s="67">
        <v>16</v>
      </c>
      <c r="K224" s="72">
        <f>G224*L224</f>
        <v>0</v>
      </c>
      <c r="L224" s="73">
        <f>H224-(H224*$G$27)</f>
        <v>11</v>
      </c>
    </row>
    <row r="225" spans="1:12" s="66" customFormat="1" ht="18" customHeight="1">
      <c r="A225" s="24" t="s">
        <v>94</v>
      </c>
      <c r="B225" t="s">
        <v>236</v>
      </c>
      <c r="C225" s="50" t="s">
        <v>52</v>
      </c>
      <c r="D225" s="65">
        <v>9781787582422</v>
      </c>
      <c r="E225" s="30" t="s">
        <v>96</v>
      </c>
      <c r="F225" s="24" t="s">
        <v>184</v>
      </c>
      <c r="G225" s="69">
        <v>0</v>
      </c>
      <c r="H225" s="70">
        <v>9.9499999999999993</v>
      </c>
      <c r="I225" s="71"/>
      <c r="J225" s="67">
        <v>24</v>
      </c>
      <c r="K225" s="72">
        <f>G225*L225</f>
        <v>0</v>
      </c>
      <c r="L225" s="73">
        <f>H225-(H225*$G$27)</f>
        <v>5.47</v>
      </c>
    </row>
    <row r="226" spans="1:12" s="66" customFormat="1" ht="18" customHeight="1">
      <c r="A226" s="24" t="s">
        <v>94</v>
      </c>
      <c r="B226" t="s">
        <v>236</v>
      </c>
      <c r="C226" s="50" t="s">
        <v>52</v>
      </c>
      <c r="D226" s="65">
        <v>9781787582439</v>
      </c>
      <c r="E226" s="30" t="s">
        <v>98</v>
      </c>
      <c r="F226" s="24" t="s">
        <v>184</v>
      </c>
      <c r="G226" s="69">
        <v>0</v>
      </c>
      <c r="H226" s="70">
        <v>20</v>
      </c>
      <c r="I226" s="71"/>
      <c r="J226" s="67">
        <v>12</v>
      </c>
      <c r="K226" s="72">
        <f>G226*L226</f>
        <v>0</v>
      </c>
      <c r="L226" s="73">
        <f>H226-(H226*$G$27)</f>
        <v>11</v>
      </c>
    </row>
    <row r="227" spans="1:12" s="66" customFormat="1" ht="18" customHeight="1">
      <c r="A227" s="24" t="s">
        <v>94</v>
      </c>
      <c r="B227" t="s">
        <v>95</v>
      </c>
      <c r="C227" s="50" t="s">
        <v>52</v>
      </c>
      <c r="D227" s="65">
        <v>9781787585720</v>
      </c>
      <c r="E227" s="30" t="s">
        <v>96</v>
      </c>
      <c r="F227" s="24" t="s">
        <v>231</v>
      </c>
      <c r="G227" s="69">
        <v>0</v>
      </c>
      <c r="H227" s="70">
        <v>9.9499999999999993</v>
      </c>
      <c r="I227" s="71"/>
      <c r="J227" s="67">
        <v>40</v>
      </c>
      <c r="K227" s="72">
        <f>G227*L227</f>
        <v>0</v>
      </c>
      <c r="L227" s="73">
        <f>H227-(H227*$G$27)</f>
        <v>5.47</v>
      </c>
    </row>
    <row r="228" spans="1:12" s="66" customFormat="1" ht="18" customHeight="1">
      <c r="A228" s="24" t="s">
        <v>94</v>
      </c>
      <c r="B228" t="s">
        <v>95</v>
      </c>
      <c r="C228" s="50" t="s">
        <v>52</v>
      </c>
      <c r="D228" s="65">
        <v>9781787585737</v>
      </c>
      <c r="E228" s="30" t="s">
        <v>98</v>
      </c>
      <c r="F228" s="24" t="s">
        <v>231</v>
      </c>
      <c r="G228" s="69">
        <v>0</v>
      </c>
      <c r="H228" s="70">
        <v>20</v>
      </c>
      <c r="I228" s="71"/>
      <c r="J228" s="67">
        <v>20</v>
      </c>
      <c r="K228" s="72">
        <f t="shared" ref="K228" si="79">G228*L228</f>
        <v>0</v>
      </c>
      <c r="L228" s="73">
        <f t="shared" ref="L228" si="80">H228-(H228*$G$27)</f>
        <v>11</v>
      </c>
    </row>
    <row r="229" spans="1:12" s="66" customFormat="1" ht="18" customHeight="1">
      <c r="A229" s="24" t="s">
        <v>94</v>
      </c>
      <c r="B229" t="s">
        <v>95</v>
      </c>
      <c r="C229" s="50" t="s">
        <v>52</v>
      </c>
      <c r="D229" s="65">
        <v>9781787580176</v>
      </c>
      <c r="E229" s="30" t="s">
        <v>96</v>
      </c>
      <c r="F229" s="24" t="s">
        <v>223</v>
      </c>
      <c r="G229" s="69">
        <v>0</v>
      </c>
      <c r="H229" s="70">
        <v>9.9499999999999993</v>
      </c>
      <c r="I229" s="71"/>
      <c r="J229" s="67">
        <v>32</v>
      </c>
      <c r="K229" s="72">
        <f t="shared" ref="K229:K230" si="81">G229*L229</f>
        <v>0</v>
      </c>
      <c r="L229" s="73">
        <f t="shared" ref="L229:L230" si="82">H229-(H229*$G$27)</f>
        <v>5.47</v>
      </c>
    </row>
    <row r="230" spans="1:12" s="66" customFormat="1" ht="18" customHeight="1">
      <c r="A230" s="24" t="s">
        <v>94</v>
      </c>
      <c r="B230" t="s">
        <v>95</v>
      </c>
      <c r="C230" s="50" t="s">
        <v>52</v>
      </c>
      <c r="D230" s="65">
        <v>9781787580183</v>
      </c>
      <c r="E230" s="30" t="s">
        <v>98</v>
      </c>
      <c r="F230" s="24" t="s">
        <v>223</v>
      </c>
      <c r="G230" s="69">
        <v>0</v>
      </c>
      <c r="H230" s="70">
        <v>20</v>
      </c>
      <c r="I230" s="71"/>
      <c r="J230" s="67">
        <v>16</v>
      </c>
      <c r="K230" s="72">
        <f t="shared" si="81"/>
        <v>0</v>
      </c>
      <c r="L230" s="73">
        <f t="shared" si="82"/>
        <v>11</v>
      </c>
    </row>
    <row r="231" spans="1:12" s="66" customFormat="1" ht="18" customHeight="1">
      <c r="A231" s="24" t="s">
        <v>94</v>
      </c>
      <c r="B231" t="s">
        <v>236</v>
      </c>
      <c r="C231" s="50" t="s">
        <v>52</v>
      </c>
      <c r="D231" s="65">
        <v>9781787580374</v>
      </c>
      <c r="E231" s="30" t="s">
        <v>96</v>
      </c>
      <c r="F231" s="24" t="s">
        <v>224</v>
      </c>
      <c r="G231" s="69">
        <v>0</v>
      </c>
      <c r="H231" s="70">
        <v>9.9499999999999993</v>
      </c>
      <c r="I231" s="71"/>
      <c r="J231" s="67">
        <v>40</v>
      </c>
      <c r="K231" s="72">
        <f>G231*L231</f>
        <v>0</v>
      </c>
      <c r="L231" s="73">
        <f>H231-(H231*$G$27)</f>
        <v>5.47</v>
      </c>
    </row>
    <row r="232" spans="1:12" s="66" customFormat="1" ht="18" customHeight="1">
      <c r="A232" s="24" t="s">
        <v>94</v>
      </c>
      <c r="B232" t="s">
        <v>236</v>
      </c>
      <c r="C232" s="50" t="s">
        <v>52</v>
      </c>
      <c r="D232" s="65">
        <v>9781787580381</v>
      </c>
      <c r="E232" s="30" t="s">
        <v>98</v>
      </c>
      <c r="F232" s="24" t="s">
        <v>224</v>
      </c>
      <c r="G232" s="69">
        <v>0</v>
      </c>
      <c r="H232" s="70">
        <v>20</v>
      </c>
      <c r="I232" s="71"/>
      <c r="J232" s="67">
        <v>20</v>
      </c>
      <c r="K232" s="72">
        <f>G232*L232</f>
        <v>0</v>
      </c>
      <c r="L232" s="73">
        <f>H232-(H232*$G$27)</f>
        <v>11</v>
      </c>
    </row>
    <row r="233" spans="1:12" s="66" customFormat="1" ht="18" customHeight="1">
      <c r="A233" s="24" t="s">
        <v>94</v>
      </c>
      <c r="B233" t="s">
        <v>236</v>
      </c>
      <c r="C233" s="50" t="s">
        <v>52</v>
      </c>
      <c r="D233" s="65">
        <v>9781787584921</v>
      </c>
      <c r="E233" s="30" t="s">
        <v>96</v>
      </c>
      <c r="F233" s="24" t="s">
        <v>180</v>
      </c>
      <c r="G233" s="69">
        <v>0</v>
      </c>
      <c r="H233" s="70">
        <v>9.9499999999999993</v>
      </c>
      <c r="I233" s="71"/>
      <c r="J233" s="67">
        <v>36</v>
      </c>
      <c r="K233" s="72">
        <f>G233*L233</f>
        <v>0</v>
      </c>
      <c r="L233" s="73">
        <f>H233-(H233*$G$27)</f>
        <v>5.47</v>
      </c>
    </row>
    <row r="234" spans="1:12" s="66" customFormat="1" ht="18" customHeight="1">
      <c r="A234" s="24" t="s">
        <v>94</v>
      </c>
      <c r="B234" t="s">
        <v>236</v>
      </c>
      <c r="C234" s="50" t="s">
        <v>52</v>
      </c>
      <c r="D234" s="65">
        <v>9781787584938</v>
      </c>
      <c r="E234" s="30" t="s">
        <v>98</v>
      </c>
      <c r="F234" s="24" t="s">
        <v>180</v>
      </c>
      <c r="G234" s="69">
        <v>0</v>
      </c>
      <c r="H234" s="70">
        <v>20</v>
      </c>
      <c r="I234" s="71"/>
      <c r="J234" s="67">
        <v>18</v>
      </c>
      <c r="K234" s="72">
        <f>G234*L234</f>
        <v>0</v>
      </c>
      <c r="L234" s="73">
        <f>H234-(H234*$G$27)</f>
        <v>11</v>
      </c>
    </row>
    <row r="235" spans="1:12" s="66" customFormat="1" ht="18" customHeight="1">
      <c r="A235" s="24" t="s">
        <v>94</v>
      </c>
      <c r="B235" t="s">
        <v>237</v>
      </c>
      <c r="C235" s="50" t="s">
        <v>52</v>
      </c>
      <c r="D235" s="65">
        <v>9781787580121</v>
      </c>
      <c r="E235" s="30" t="s">
        <v>96</v>
      </c>
      <c r="F235" s="24" t="s">
        <v>226</v>
      </c>
      <c r="G235" s="69">
        <v>0</v>
      </c>
      <c r="H235" s="70">
        <v>9.9499999999999993</v>
      </c>
      <c r="I235" s="71"/>
      <c r="J235" s="67">
        <v>40</v>
      </c>
      <c r="K235" s="72">
        <f t="shared" ref="K235:K236" si="83">G235*L235</f>
        <v>0</v>
      </c>
      <c r="L235" s="73">
        <f t="shared" ref="L235:L236" si="84">H235-(H235*$G$27)</f>
        <v>5.47</v>
      </c>
    </row>
    <row r="236" spans="1:12" s="66" customFormat="1" ht="18" customHeight="1">
      <c r="A236" s="24" t="s">
        <v>94</v>
      </c>
      <c r="B236" t="s">
        <v>237</v>
      </c>
      <c r="C236" s="50" t="s">
        <v>52</v>
      </c>
      <c r="D236" s="65">
        <v>9781787580138</v>
      </c>
      <c r="E236" s="30" t="s">
        <v>98</v>
      </c>
      <c r="F236" s="24" t="s">
        <v>226</v>
      </c>
      <c r="G236" s="69">
        <v>0</v>
      </c>
      <c r="H236" s="70">
        <v>20</v>
      </c>
      <c r="I236" s="71"/>
      <c r="J236" s="67">
        <v>20</v>
      </c>
      <c r="K236" s="72">
        <f t="shared" si="83"/>
        <v>0</v>
      </c>
      <c r="L236" s="73">
        <f t="shared" si="84"/>
        <v>11</v>
      </c>
    </row>
    <row r="237" spans="1:12" s="66" customFormat="1" ht="18" customHeight="1">
      <c r="A237" s="24" t="s">
        <v>94</v>
      </c>
      <c r="B237" t="s">
        <v>237</v>
      </c>
      <c r="C237" s="50" t="s">
        <v>52</v>
      </c>
      <c r="D237" s="65">
        <v>9781787582569</v>
      </c>
      <c r="E237" s="30" t="s">
        <v>96</v>
      </c>
      <c r="F237" s="24" t="s">
        <v>225</v>
      </c>
      <c r="G237" s="69">
        <v>0</v>
      </c>
      <c r="H237" s="70">
        <v>9.9499999999999993</v>
      </c>
      <c r="I237" s="71"/>
      <c r="J237" s="67">
        <v>36</v>
      </c>
      <c r="K237" s="72">
        <f t="shared" ref="K237:K238" si="85">G237*L237</f>
        <v>0</v>
      </c>
      <c r="L237" s="73">
        <f t="shared" ref="L237:L238" si="86">H237-(H237*$G$27)</f>
        <v>5.47</v>
      </c>
    </row>
    <row r="238" spans="1:12" s="66" customFormat="1" ht="18" customHeight="1">
      <c r="A238" s="24" t="s">
        <v>94</v>
      </c>
      <c r="B238" t="s">
        <v>237</v>
      </c>
      <c r="C238" s="50" t="s">
        <v>52</v>
      </c>
      <c r="D238" s="65">
        <v>9781787582576</v>
      </c>
      <c r="E238" s="30" t="s">
        <v>98</v>
      </c>
      <c r="F238" s="24" t="s">
        <v>225</v>
      </c>
      <c r="G238" s="69">
        <v>0</v>
      </c>
      <c r="H238" s="70">
        <v>20</v>
      </c>
      <c r="I238" s="71"/>
      <c r="J238" s="67">
        <v>18</v>
      </c>
      <c r="K238" s="72">
        <f t="shared" si="85"/>
        <v>0</v>
      </c>
      <c r="L238" s="73">
        <f t="shared" si="86"/>
        <v>11</v>
      </c>
    </row>
    <row r="239" spans="1:12" s="66" customFormat="1" ht="18" customHeight="1">
      <c r="A239" s="24" t="s">
        <v>94</v>
      </c>
      <c r="B239" t="s">
        <v>237</v>
      </c>
      <c r="C239" s="50" t="s">
        <v>52</v>
      </c>
      <c r="D239" s="65">
        <v>9781787583191</v>
      </c>
      <c r="E239" s="30" t="s">
        <v>96</v>
      </c>
      <c r="F239" s="24" t="s">
        <v>167</v>
      </c>
      <c r="G239" s="69">
        <v>0</v>
      </c>
      <c r="H239" s="70">
        <v>9.9499999999999993</v>
      </c>
      <c r="I239" s="71"/>
      <c r="J239" s="67">
        <v>32</v>
      </c>
      <c r="K239" s="72">
        <f t="shared" ref="K239:K240" si="87">G239*L239</f>
        <v>0</v>
      </c>
      <c r="L239" s="73">
        <f t="shared" ref="L239:L240" si="88">H239-(H239*$G$27)</f>
        <v>5.47</v>
      </c>
    </row>
    <row r="240" spans="1:12" s="66" customFormat="1" ht="18" customHeight="1">
      <c r="A240" s="24" t="s">
        <v>94</v>
      </c>
      <c r="B240" t="s">
        <v>237</v>
      </c>
      <c r="C240" s="50" t="s">
        <v>52</v>
      </c>
      <c r="D240" s="65">
        <v>9781787583207</v>
      </c>
      <c r="E240" s="30" t="s">
        <v>98</v>
      </c>
      <c r="F240" s="24" t="s">
        <v>167</v>
      </c>
      <c r="G240" s="69">
        <v>0</v>
      </c>
      <c r="H240" s="70">
        <v>20</v>
      </c>
      <c r="I240" s="71"/>
      <c r="J240" s="67">
        <v>16</v>
      </c>
      <c r="K240" s="72">
        <f t="shared" si="87"/>
        <v>0</v>
      </c>
      <c r="L240" s="73">
        <f t="shared" si="88"/>
        <v>11</v>
      </c>
    </row>
    <row r="241" spans="1:12" s="66" customFormat="1" ht="18" customHeight="1">
      <c r="A241" s="24" t="s">
        <v>94</v>
      </c>
      <c r="B241" t="s">
        <v>140</v>
      </c>
      <c r="C241" s="50" t="s">
        <v>52</v>
      </c>
      <c r="D241" s="65">
        <v>9781787585171</v>
      </c>
      <c r="E241" s="30" t="s">
        <v>96</v>
      </c>
      <c r="F241" s="24" t="s">
        <v>229</v>
      </c>
      <c r="G241" s="69">
        <v>0</v>
      </c>
      <c r="H241" s="70">
        <v>9.9499999999999993</v>
      </c>
      <c r="I241" s="71"/>
      <c r="J241" s="67">
        <v>36</v>
      </c>
      <c r="K241" s="72">
        <f t="shared" ref="K241" si="89">G241*L241</f>
        <v>0</v>
      </c>
      <c r="L241" s="73">
        <f t="shared" ref="L241" si="90">H241-(H241*$G$27)</f>
        <v>5.47</v>
      </c>
    </row>
    <row r="242" spans="1:12" s="66" customFormat="1" ht="18" customHeight="1">
      <c r="A242" s="24" t="s">
        <v>94</v>
      </c>
      <c r="B242" t="s">
        <v>140</v>
      </c>
      <c r="C242" s="50" t="s">
        <v>52</v>
      </c>
      <c r="D242" s="65">
        <v>9781787585188</v>
      </c>
      <c r="E242" s="30" t="s">
        <v>98</v>
      </c>
      <c r="F242" s="24" t="s">
        <v>229</v>
      </c>
      <c r="G242" s="69">
        <v>0</v>
      </c>
      <c r="H242" s="70">
        <v>20</v>
      </c>
      <c r="I242" s="71"/>
      <c r="J242" s="67">
        <v>18</v>
      </c>
      <c r="K242" s="72">
        <f t="shared" ref="K242" si="91">G242*L242</f>
        <v>0</v>
      </c>
      <c r="L242" s="73">
        <f t="shared" ref="L242" si="92">H242-(H242*$G$27)</f>
        <v>11</v>
      </c>
    </row>
    <row r="243" spans="1:12" s="66" customFormat="1" ht="18" customHeight="1">
      <c r="A243" s="24" t="s">
        <v>94</v>
      </c>
      <c r="B243" t="s">
        <v>95</v>
      </c>
      <c r="C243" s="50" t="s">
        <v>52</v>
      </c>
      <c r="D243" s="65">
        <v>9781787585966</v>
      </c>
      <c r="E243" s="30" t="s">
        <v>96</v>
      </c>
      <c r="F243" s="24" t="s">
        <v>291</v>
      </c>
      <c r="G243" s="75">
        <v>0</v>
      </c>
      <c r="H243" s="70">
        <v>12.95</v>
      </c>
      <c r="I243" s="76"/>
      <c r="J243" s="67">
        <v>32</v>
      </c>
      <c r="K243" s="72">
        <f>G243*L243</f>
        <v>0</v>
      </c>
      <c r="L243" s="73">
        <f>H243-(H243*$G$27)</f>
        <v>7.12</v>
      </c>
    </row>
    <row r="244" spans="1:12" s="66" customFormat="1" ht="18" customHeight="1">
      <c r="A244" s="24" t="s">
        <v>94</v>
      </c>
      <c r="B244" t="s">
        <v>95</v>
      </c>
      <c r="C244" s="50" t="s">
        <v>52</v>
      </c>
      <c r="D244" s="65">
        <v>9781787585980</v>
      </c>
      <c r="E244" s="30" t="s">
        <v>98</v>
      </c>
      <c r="F244" s="24" t="s">
        <v>291</v>
      </c>
      <c r="G244" s="75">
        <v>0</v>
      </c>
      <c r="H244" s="70">
        <v>20</v>
      </c>
      <c r="I244" s="76"/>
      <c r="J244" s="67">
        <v>12</v>
      </c>
      <c r="K244" s="72">
        <f>G244*L244</f>
        <v>0</v>
      </c>
      <c r="L244" s="73">
        <f>H244-(H244*$G$27)</f>
        <v>11</v>
      </c>
    </row>
    <row r="245" spans="1:12" s="66" customFormat="1" ht="18" customHeight="1">
      <c r="A245" s="24" t="s">
        <v>94</v>
      </c>
      <c r="B245" t="s">
        <v>236</v>
      </c>
      <c r="C245" s="50" t="s">
        <v>52</v>
      </c>
      <c r="D245" s="65">
        <v>9781787582774</v>
      </c>
      <c r="E245" s="30" t="s">
        <v>96</v>
      </c>
      <c r="F245" s="24" t="s">
        <v>276</v>
      </c>
      <c r="G245" s="69">
        <v>0</v>
      </c>
      <c r="H245" s="70">
        <v>9.9499999999999993</v>
      </c>
      <c r="I245" s="71"/>
      <c r="J245" s="67">
        <v>40</v>
      </c>
      <c r="K245" s="72">
        <f t="shared" ref="K245:K246" si="93">G245*L245</f>
        <v>0</v>
      </c>
      <c r="L245" s="73">
        <f t="shared" ref="L245:L246" si="94">H245-(H245*$G$27)</f>
        <v>5.47</v>
      </c>
    </row>
    <row r="246" spans="1:12" s="66" customFormat="1" ht="18" customHeight="1">
      <c r="A246" s="24" t="s">
        <v>94</v>
      </c>
      <c r="B246" t="s">
        <v>236</v>
      </c>
      <c r="C246" s="50" t="s">
        <v>52</v>
      </c>
      <c r="D246" s="65">
        <v>9781787582781</v>
      </c>
      <c r="E246" s="30" t="s">
        <v>98</v>
      </c>
      <c r="F246" s="24" t="s">
        <v>276</v>
      </c>
      <c r="G246" s="69">
        <v>0</v>
      </c>
      <c r="H246" s="70">
        <v>20</v>
      </c>
      <c r="I246" s="71"/>
      <c r="J246" s="67">
        <v>20</v>
      </c>
      <c r="K246" s="72">
        <f t="shared" si="93"/>
        <v>0</v>
      </c>
      <c r="L246" s="73">
        <f t="shared" si="94"/>
        <v>11</v>
      </c>
    </row>
    <row r="247" spans="1:12" s="66" customFormat="1" ht="18" customHeight="1">
      <c r="C247" s="67"/>
      <c r="D247" s="77"/>
      <c r="E247" s="68"/>
      <c r="G247" s="78"/>
      <c r="H247" s="78"/>
      <c r="I247" s="76"/>
      <c r="J247" s="67"/>
      <c r="K247" s="79"/>
      <c r="L247" s="73"/>
    </row>
    <row r="248" spans="1:12" s="86" customFormat="1" ht="12.95" customHeight="1">
      <c r="A248" s="80" t="s">
        <v>26</v>
      </c>
      <c r="B248" s="80" t="s">
        <v>25</v>
      </c>
      <c r="C248" s="81" t="s">
        <v>41</v>
      </c>
      <c r="D248" s="82" t="s">
        <v>24</v>
      </c>
      <c r="E248" s="83"/>
      <c r="F248" s="80" t="s">
        <v>51</v>
      </c>
      <c r="G248" s="80" t="s">
        <v>43</v>
      </c>
      <c r="H248" s="80" t="s">
        <v>0</v>
      </c>
      <c r="I248" s="84" t="s">
        <v>1</v>
      </c>
      <c r="J248" s="81" t="s">
        <v>42</v>
      </c>
      <c r="K248" s="85" t="s">
        <v>44</v>
      </c>
      <c r="L248" s="80" t="s">
        <v>2</v>
      </c>
    </row>
    <row r="249" spans="1:12" s="66" customFormat="1" ht="18" customHeight="1">
      <c r="A249" s="24" t="s">
        <v>155</v>
      </c>
      <c r="B249" s="24" t="s">
        <v>154</v>
      </c>
      <c r="C249" s="49">
        <v>44593</v>
      </c>
      <c r="D249" s="65">
        <v>9781839648861</v>
      </c>
      <c r="E249" s="68"/>
      <c r="F249" s="24" t="s">
        <v>313</v>
      </c>
      <c r="G249" s="69">
        <v>0</v>
      </c>
      <c r="H249" s="76">
        <v>10.99</v>
      </c>
      <c r="I249" s="76"/>
      <c r="J249" s="67">
        <v>30</v>
      </c>
      <c r="K249" s="72">
        <f t="shared" ref="K249" si="95">G249*L249</f>
        <v>0</v>
      </c>
      <c r="L249" s="73">
        <f t="shared" ref="L249" si="96">H249-(H249*$G$27)</f>
        <v>6.04</v>
      </c>
    </row>
    <row r="250" spans="1:12" s="66" customFormat="1" ht="18" customHeight="1">
      <c r="A250" s="24" t="s">
        <v>155</v>
      </c>
      <c r="B250" s="24" t="s">
        <v>154</v>
      </c>
      <c r="C250" s="49">
        <v>44593</v>
      </c>
      <c r="D250" s="65">
        <v>9781839648878</v>
      </c>
      <c r="E250" s="68"/>
      <c r="F250" s="24" t="s">
        <v>314</v>
      </c>
      <c r="G250" s="69">
        <v>0</v>
      </c>
      <c r="H250" s="76">
        <v>10.99</v>
      </c>
      <c r="I250" s="76"/>
      <c r="J250" s="67">
        <v>30</v>
      </c>
      <c r="K250" s="72">
        <f>G250*L250</f>
        <v>0</v>
      </c>
      <c r="L250" s="73">
        <f>H250-(H250*$G$27)</f>
        <v>6.04</v>
      </c>
    </row>
    <row r="251" spans="1:12" s="66" customFormat="1" ht="18" customHeight="1">
      <c r="A251" s="24" t="s">
        <v>155</v>
      </c>
      <c r="B251" s="24" t="s">
        <v>154</v>
      </c>
      <c r="C251" s="49">
        <v>44593</v>
      </c>
      <c r="D251" s="65">
        <v>9781839648885</v>
      </c>
      <c r="E251" s="68"/>
      <c r="F251" s="24" t="s">
        <v>312</v>
      </c>
      <c r="G251" s="69">
        <v>0</v>
      </c>
      <c r="H251" s="76">
        <v>10.99</v>
      </c>
      <c r="I251" s="76"/>
      <c r="J251" s="67">
        <v>30</v>
      </c>
      <c r="K251" s="72">
        <f>G251*L251</f>
        <v>0</v>
      </c>
      <c r="L251" s="73">
        <f>H251-(H251*$G$27)</f>
        <v>6.04</v>
      </c>
    </row>
    <row r="252" spans="1:12" s="66" customFormat="1" ht="18" customHeight="1">
      <c r="A252" s="24" t="s">
        <v>155</v>
      </c>
      <c r="B252" s="24" t="s">
        <v>154</v>
      </c>
      <c r="C252" s="49">
        <v>44593</v>
      </c>
      <c r="D252" s="65">
        <v>9781839648892</v>
      </c>
      <c r="E252" s="68"/>
      <c r="F252" s="24" t="s">
        <v>315</v>
      </c>
      <c r="G252" s="69">
        <v>0</v>
      </c>
      <c r="H252" s="76">
        <v>10.99</v>
      </c>
      <c r="I252" s="76"/>
      <c r="J252" s="67">
        <v>30</v>
      </c>
      <c r="K252" s="72">
        <f t="shared" ref="K252" si="97">G252*L252</f>
        <v>0</v>
      </c>
      <c r="L252" s="73">
        <f t="shared" ref="L252" si="98">H252-(H252*$G$27)</f>
        <v>6.04</v>
      </c>
    </row>
    <row r="253" spans="1:12" s="66" customFormat="1" ht="18" customHeight="1">
      <c r="A253" s="24" t="s">
        <v>155</v>
      </c>
      <c r="B253" s="24" t="s">
        <v>154</v>
      </c>
      <c r="C253" s="2" t="s">
        <v>52</v>
      </c>
      <c r="D253" s="65">
        <v>9781839644764</v>
      </c>
      <c r="E253" s="68"/>
      <c r="F253" s="24" t="s">
        <v>283</v>
      </c>
      <c r="G253" s="69">
        <v>0</v>
      </c>
      <c r="H253" s="76">
        <v>10.99</v>
      </c>
      <c r="I253" s="76"/>
      <c r="J253" s="67">
        <v>30</v>
      </c>
      <c r="K253" s="72">
        <f>G253*L253</f>
        <v>0</v>
      </c>
      <c r="L253" s="73">
        <f>H253-(H253*$G$27)</f>
        <v>6.04</v>
      </c>
    </row>
    <row r="254" spans="1:12" s="66" customFormat="1" ht="18" customHeight="1">
      <c r="A254" s="24" t="s">
        <v>155</v>
      </c>
      <c r="B254" s="24" t="s">
        <v>154</v>
      </c>
      <c r="C254" s="2" t="s">
        <v>52</v>
      </c>
      <c r="D254" s="65">
        <v>9781839644771</v>
      </c>
      <c r="E254" s="68"/>
      <c r="F254" s="24" t="s">
        <v>282</v>
      </c>
      <c r="G254" s="69">
        <v>0</v>
      </c>
      <c r="H254" s="76">
        <v>10.99</v>
      </c>
      <c r="I254" s="76"/>
      <c r="J254" s="67">
        <v>30</v>
      </c>
      <c r="K254" s="72">
        <f>G254*L254</f>
        <v>0</v>
      </c>
      <c r="L254" s="73">
        <f>H254-(H254*$G$27)</f>
        <v>6.04</v>
      </c>
    </row>
    <row r="255" spans="1:12" s="66" customFormat="1" ht="18" customHeight="1">
      <c r="A255" s="24" t="s">
        <v>155</v>
      </c>
      <c r="B255" s="24" t="s">
        <v>154</v>
      </c>
      <c r="C255" s="2" t="s">
        <v>52</v>
      </c>
      <c r="D255" s="65">
        <v>9781839644788</v>
      </c>
      <c r="E255" s="68"/>
      <c r="F255" s="24" t="s">
        <v>353</v>
      </c>
      <c r="G255" s="69">
        <v>0</v>
      </c>
      <c r="H255" s="76">
        <v>10.99</v>
      </c>
      <c r="I255" s="76"/>
      <c r="J255" s="67">
        <v>30</v>
      </c>
      <c r="K255" s="72">
        <f t="shared" ref="K255:K256" si="99">G255*L255</f>
        <v>0</v>
      </c>
      <c r="L255" s="73">
        <f t="shared" ref="L255:L256" si="100">H255-(H255*$G$27)</f>
        <v>6.04</v>
      </c>
    </row>
    <row r="256" spans="1:12" s="66" customFormat="1" ht="18" customHeight="1">
      <c r="A256" s="24" t="s">
        <v>155</v>
      </c>
      <c r="B256" s="24" t="s">
        <v>154</v>
      </c>
      <c r="C256" s="2" t="s">
        <v>52</v>
      </c>
      <c r="D256" s="65">
        <v>9781839644795</v>
      </c>
      <c r="E256" s="68"/>
      <c r="F256" s="24" t="s">
        <v>156</v>
      </c>
      <c r="G256" s="69">
        <v>0</v>
      </c>
      <c r="H256" s="76">
        <v>10.99</v>
      </c>
      <c r="I256" s="76"/>
      <c r="J256" s="67">
        <v>30</v>
      </c>
      <c r="K256" s="72">
        <f t="shared" si="99"/>
        <v>0</v>
      </c>
      <c r="L256" s="73">
        <f t="shared" si="100"/>
        <v>6.04</v>
      </c>
    </row>
    <row r="257" spans="1:12" s="66" customFormat="1" ht="18" customHeight="1">
      <c r="C257" s="67"/>
      <c r="D257" s="77"/>
      <c r="E257" s="68"/>
      <c r="G257" s="76"/>
      <c r="H257" s="76"/>
      <c r="I257" s="76"/>
      <c r="J257" s="67"/>
      <c r="K257" s="76"/>
      <c r="L257" s="73"/>
    </row>
    <row r="258" spans="1:12" s="86" customFormat="1" ht="12.95" customHeight="1">
      <c r="A258" s="80" t="s">
        <v>26</v>
      </c>
      <c r="B258" s="80" t="s">
        <v>25</v>
      </c>
      <c r="C258" s="81" t="s">
        <v>41</v>
      </c>
      <c r="D258" s="82" t="s">
        <v>24</v>
      </c>
      <c r="E258" s="83"/>
      <c r="F258" s="80" t="s">
        <v>51</v>
      </c>
      <c r="G258" s="80" t="s">
        <v>43</v>
      </c>
      <c r="H258" s="80" t="s">
        <v>0</v>
      </c>
      <c r="I258" s="84" t="s">
        <v>1</v>
      </c>
      <c r="J258" s="81" t="s">
        <v>42</v>
      </c>
      <c r="K258" s="85" t="s">
        <v>44</v>
      </c>
      <c r="L258" s="80" t="s">
        <v>2</v>
      </c>
    </row>
    <row r="259" spans="1:12" s="66" customFormat="1" ht="18" customHeight="1">
      <c r="A259" s="24" t="s">
        <v>53</v>
      </c>
      <c r="B259" s="24" t="s">
        <v>252</v>
      </c>
      <c r="C259" s="49">
        <v>44593</v>
      </c>
      <c r="D259" s="65">
        <v>9781839648823</v>
      </c>
      <c r="E259" s="68"/>
      <c r="F259" s="24" t="s">
        <v>311</v>
      </c>
      <c r="G259" s="75">
        <v>0</v>
      </c>
      <c r="H259" s="76">
        <v>20</v>
      </c>
      <c r="I259" s="76"/>
      <c r="J259" s="67">
        <v>8</v>
      </c>
      <c r="K259" s="72">
        <f>G259*L259</f>
        <v>0</v>
      </c>
      <c r="L259" s="73">
        <f>H259-(H259*$G$27)</f>
        <v>11</v>
      </c>
    </row>
    <row r="260" spans="1:12" s="66" customFormat="1" ht="18" customHeight="1">
      <c r="A260" s="24" t="s">
        <v>53</v>
      </c>
      <c r="B260" s="24" t="s">
        <v>250</v>
      </c>
      <c r="C260" s="49">
        <v>44593</v>
      </c>
      <c r="D260" s="65">
        <v>9781839648830</v>
      </c>
      <c r="E260" s="68"/>
      <c r="F260" s="24" t="s">
        <v>310</v>
      </c>
      <c r="G260" s="75">
        <v>0</v>
      </c>
      <c r="H260" s="76">
        <v>20</v>
      </c>
      <c r="I260" s="76"/>
      <c r="J260" s="67">
        <v>8</v>
      </c>
      <c r="K260" s="72">
        <f>G260*L260</f>
        <v>0</v>
      </c>
      <c r="L260" s="73">
        <f>H260-(H260*$G$27)</f>
        <v>11</v>
      </c>
    </row>
    <row r="261" spans="1:12" s="66" customFormat="1" ht="18" customHeight="1">
      <c r="A261" s="24" t="s">
        <v>53</v>
      </c>
      <c r="B261" s="24" t="s">
        <v>252</v>
      </c>
      <c r="C261" s="49">
        <v>44713</v>
      </c>
      <c r="D261" s="65">
        <v>9781839649356</v>
      </c>
      <c r="E261" s="68"/>
      <c r="F261" s="24" t="s">
        <v>333</v>
      </c>
      <c r="G261" s="75">
        <v>0</v>
      </c>
      <c r="H261" s="76">
        <v>20</v>
      </c>
      <c r="I261" s="76"/>
      <c r="J261" s="67">
        <v>8</v>
      </c>
      <c r="K261" s="72">
        <f>G261*L261</f>
        <v>0</v>
      </c>
      <c r="L261" s="73">
        <f>H261-(H261*$G$27)</f>
        <v>11</v>
      </c>
    </row>
    <row r="262" spans="1:12" s="66" customFormat="1" ht="18" customHeight="1">
      <c r="A262" s="24" t="s">
        <v>53</v>
      </c>
      <c r="B262" s="24" t="s">
        <v>251</v>
      </c>
      <c r="C262" s="49">
        <v>44713</v>
      </c>
      <c r="D262" s="65">
        <v>9781839649660</v>
      </c>
      <c r="E262" s="68"/>
      <c r="F262" s="24" t="s">
        <v>334</v>
      </c>
      <c r="G262" s="75">
        <v>0</v>
      </c>
      <c r="H262" s="76">
        <v>20</v>
      </c>
      <c r="I262" s="76"/>
      <c r="J262" s="67">
        <v>8</v>
      </c>
      <c r="K262" s="72">
        <f>G262*L262</f>
        <v>0</v>
      </c>
      <c r="L262" s="73">
        <f>H262-(H262*$G$27)</f>
        <v>11</v>
      </c>
    </row>
    <row r="263" spans="1:12" s="66" customFormat="1" ht="18" customHeight="1">
      <c r="A263" s="24" t="s">
        <v>53</v>
      </c>
      <c r="B263" s="24" t="s">
        <v>252</v>
      </c>
      <c r="C263" s="2" t="s">
        <v>52</v>
      </c>
      <c r="D263" s="65">
        <v>9781787557819</v>
      </c>
      <c r="F263" s="24" t="s">
        <v>100</v>
      </c>
      <c r="G263" s="69">
        <v>0</v>
      </c>
      <c r="H263" s="76">
        <v>20</v>
      </c>
      <c r="I263" s="76"/>
      <c r="J263" s="67">
        <v>8</v>
      </c>
      <c r="K263" s="72">
        <f>G263*L263</f>
        <v>0</v>
      </c>
      <c r="L263" s="73">
        <f>H263-(H263*$G$27)</f>
        <v>11</v>
      </c>
    </row>
    <row r="264" spans="1:12" s="66" customFormat="1" ht="18" customHeight="1">
      <c r="A264" s="24" t="s">
        <v>53</v>
      </c>
      <c r="B264" s="24" t="s">
        <v>252</v>
      </c>
      <c r="C264" s="2" t="s">
        <v>52</v>
      </c>
      <c r="D264" s="65">
        <v>9781786645579</v>
      </c>
      <c r="F264" s="24" t="s">
        <v>240</v>
      </c>
      <c r="G264" s="69">
        <v>0</v>
      </c>
      <c r="H264" s="76">
        <v>20</v>
      </c>
      <c r="I264" s="76"/>
      <c r="J264" s="67">
        <v>8</v>
      </c>
      <c r="K264" s="72">
        <f t="shared" ref="K264:K266" si="101">G264*L264</f>
        <v>0</v>
      </c>
      <c r="L264" s="73">
        <f t="shared" ref="L264:L266" si="102">H264-(H264*$G$27)</f>
        <v>11</v>
      </c>
    </row>
    <row r="265" spans="1:12" s="66" customFormat="1" ht="18" customHeight="1">
      <c r="A265" s="24" t="s">
        <v>53</v>
      </c>
      <c r="B265" s="24" t="s">
        <v>252</v>
      </c>
      <c r="C265" s="2" t="s">
        <v>52</v>
      </c>
      <c r="D265" s="65">
        <v>9781786647689</v>
      </c>
      <c r="F265" s="24" t="s">
        <v>11</v>
      </c>
      <c r="G265" s="69">
        <v>0</v>
      </c>
      <c r="H265" s="76">
        <v>20</v>
      </c>
      <c r="I265" s="76"/>
      <c r="J265" s="67">
        <v>8</v>
      </c>
      <c r="K265" s="72">
        <f>G265*L265</f>
        <v>0</v>
      </c>
      <c r="L265" s="73">
        <f>H265-(H265*$G$27)</f>
        <v>11</v>
      </c>
    </row>
    <row r="266" spans="1:12" s="66" customFormat="1" ht="18" customHeight="1">
      <c r="A266" s="24" t="s">
        <v>53</v>
      </c>
      <c r="B266" s="24" t="s">
        <v>252</v>
      </c>
      <c r="C266" s="2" t="s">
        <v>52</v>
      </c>
      <c r="D266" s="65">
        <v>9781787552951</v>
      </c>
      <c r="F266" s="24" t="s">
        <v>73</v>
      </c>
      <c r="G266" s="69">
        <v>0</v>
      </c>
      <c r="H266" s="76">
        <v>20</v>
      </c>
      <c r="I266" s="76"/>
      <c r="J266" s="67">
        <v>8</v>
      </c>
      <c r="K266" s="72">
        <f t="shared" si="101"/>
        <v>0</v>
      </c>
      <c r="L266" s="73">
        <f t="shared" si="102"/>
        <v>11</v>
      </c>
    </row>
    <row r="267" spans="1:12" s="66" customFormat="1" ht="18" customHeight="1">
      <c r="A267" s="24" t="s">
        <v>53</v>
      </c>
      <c r="B267" s="24" t="s">
        <v>252</v>
      </c>
      <c r="C267" s="2" t="s">
        <v>52</v>
      </c>
      <c r="D267" s="65">
        <v>9781839644801</v>
      </c>
      <c r="E267" s="68"/>
      <c r="F267" s="24" t="s">
        <v>239</v>
      </c>
      <c r="G267" s="75">
        <v>0</v>
      </c>
      <c r="H267" s="76">
        <v>20</v>
      </c>
      <c r="I267" s="76"/>
      <c r="J267" s="67">
        <v>8</v>
      </c>
      <c r="K267" s="72">
        <f t="shared" ref="K267" si="103">G267*L267</f>
        <v>0</v>
      </c>
      <c r="L267" s="73">
        <f t="shared" ref="L267" si="104">H267-(H267*$G$27)</f>
        <v>11</v>
      </c>
    </row>
    <row r="268" spans="1:12" s="66" customFormat="1" ht="18" customHeight="1">
      <c r="A268" s="24" t="s">
        <v>53</v>
      </c>
      <c r="B268" s="24" t="s">
        <v>252</v>
      </c>
      <c r="C268" s="2" t="s">
        <v>52</v>
      </c>
      <c r="D268" s="65">
        <v>9781839641862</v>
      </c>
      <c r="F268" s="24" t="s">
        <v>101</v>
      </c>
      <c r="G268" s="69">
        <v>0</v>
      </c>
      <c r="H268" s="76">
        <v>20</v>
      </c>
      <c r="I268" s="76"/>
      <c r="J268" s="67">
        <v>8</v>
      </c>
      <c r="K268" s="72">
        <f t="shared" ref="K268" si="105">G268*L268</f>
        <v>0</v>
      </c>
      <c r="L268" s="73">
        <f t="shared" ref="L268" si="106">H268-(H268*$G$27)</f>
        <v>11</v>
      </c>
    </row>
    <row r="269" spans="1:12" s="66" customFormat="1" ht="18" customHeight="1">
      <c r="A269" s="24" t="s">
        <v>53</v>
      </c>
      <c r="B269" s="24" t="s">
        <v>252</v>
      </c>
      <c r="C269" s="2" t="s">
        <v>52</v>
      </c>
      <c r="D269" s="65">
        <v>9781839647680</v>
      </c>
      <c r="E269" s="68"/>
      <c r="F269" s="24" t="s">
        <v>293</v>
      </c>
      <c r="G269" s="75">
        <v>0</v>
      </c>
      <c r="H269" s="76">
        <v>20</v>
      </c>
      <c r="I269" s="76"/>
      <c r="J269" s="67">
        <v>8</v>
      </c>
      <c r="K269" s="72">
        <f t="shared" ref="K269" si="107">G269*L269</f>
        <v>0</v>
      </c>
      <c r="L269" s="73">
        <f t="shared" ref="L269" si="108">H269-(H269*$G$27)</f>
        <v>11</v>
      </c>
    </row>
    <row r="270" spans="1:12" s="66" customFormat="1" ht="18" customHeight="1">
      <c r="A270" s="24" t="s">
        <v>53</v>
      </c>
      <c r="B270" s="24" t="s">
        <v>252</v>
      </c>
      <c r="C270" s="2" t="s">
        <v>52</v>
      </c>
      <c r="D270" s="65">
        <v>9781783613755</v>
      </c>
      <c r="F270" s="24" t="s">
        <v>59</v>
      </c>
      <c r="G270" s="69">
        <v>0</v>
      </c>
      <c r="H270" s="76">
        <v>20</v>
      </c>
      <c r="I270" s="76"/>
      <c r="J270" s="67">
        <v>8</v>
      </c>
      <c r="K270" s="72">
        <f t="shared" ref="K270" si="109">G270*L270</f>
        <v>0</v>
      </c>
      <c r="L270" s="73">
        <f t="shared" ref="L270" si="110">H270-(H270*$G$27)</f>
        <v>11</v>
      </c>
    </row>
    <row r="271" spans="1:12" s="66" customFormat="1" ht="18" customHeight="1">
      <c r="A271" s="24" t="s">
        <v>53</v>
      </c>
      <c r="B271" s="24" t="s">
        <v>252</v>
      </c>
      <c r="C271" s="2" t="s">
        <v>52</v>
      </c>
      <c r="D271" s="65">
        <v>9781783613748</v>
      </c>
      <c r="F271" s="24" t="s">
        <v>60</v>
      </c>
      <c r="G271" s="69">
        <v>0</v>
      </c>
      <c r="H271" s="76">
        <v>20</v>
      </c>
      <c r="I271" s="76"/>
      <c r="J271" s="67">
        <v>8</v>
      </c>
      <c r="K271" s="72">
        <f t="shared" ref="K271" si="111">G271*L271</f>
        <v>0</v>
      </c>
      <c r="L271" s="73">
        <f t="shared" ref="L271" si="112">H271-(H271*$G$27)</f>
        <v>11</v>
      </c>
    </row>
    <row r="272" spans="1:12" s="66" customFormat="1" ht="18" customHeight="1">
      <c r="A272" s="24" t="s">
        <v>53</v>
      </c>
      <c r="B272" s="24" t="s">
        <v>252</v>
      </c>
      <c r="C272" s="2" t="s">
        <v>52</v>
      </c>
      <c r="D272" s="65">
        <v>9781787552678</v>
      </c>
      <c r="F272" s="24" t="s">
        <v>72</v>
      </c>
      <c r="G272" s="69">
        <v>0</v>
      </c>
      <c r="H272" s="76">
        <v>20</v>
      </c>
      <c r="I272" s="76"/>
      <c r="J272" s="67">
        <v>8</v>
      </c>
      <c r="K272" s="72">
        <f t="shared" ref="K272" si="113">G272*L272</f>
        <v>0</v>
      </c>
      <c r="L272" s="73">
        <f t="shared" ref="L272" si="114">H272-(H272*$G$27)</f>
        <v>11</v>
      </c>
    </row>
    <row r="273" spans="1:12" s="66" customFormat="1" ht="18" customHeight="1">
      <c r="A273" s="24" t="s">
        <v>53</v>
      </c>
      <c r="B273" s="24" t="s">
        <v>252</v>
      </c>
      <c r="C273" s="2" t="s">
        <v>52</v>
      </c>
      <c r="D273" s="65">
        <v>9781783619887</v>
      </c>
      <c r="F273" s="24" t="s">
        <v>48</v>
      </c>
      <c r="G273" s="69">
        <v>0</v>
      </c>
      <c r="H273" s="76">
        <v>20</v>
      </c>
      <c r="I273" s="76"/>
      <c r="J273" s="67">
        <v>8</v>
      </c>
      <c r="K273" s="72">
        <f t="shared" ref="K273" si="115">G273*L273</f>
        <v>0</v>
      </c>
      <c r="L273" s="73">
        <f t="shared" ref="L273" si="116">H273-(H273*$G$27)</f>
        <v>11</v>
      </c>
    </row>
    <row r="274" spans="1:12" s="66" customFormat="1" ht="18" customHeight="1">
      <c r="A274" s="24" t="s">
        <v>53</v>
      </c>
      <c r="B274" s="24" t="s">
        <v>252</v>
      </c>
      <c r="C274" s="2" t="s">
        <v>52</v>
      </c>
      <c r="D274" s="65">
        <v>9781787556942</v>
      </c>
      <c r="F274" s="24" t="s">
        <v>241</v>
      </c>
      <c r="G274" s="69">
        <v>0</v>
      </c>
      <c r="H274" s="76">
        <v>20</v>
      </c>
      <c r="I274" s="76"/>
      <c r="J274" s="67">
        <v>8</v>
      </c>
      <c r="K274" s="72">
        <f>G274*L274</f>
        <v>0</v>
      </c>
      <c r="L274" s="73">
        <f>H274-(H274*$G$27)</f>
        <v>11</v>
      </c>
    </row>
    <row r="275" spans="1:12" s="66" customFormat="1" ht="18" customHeight="1">
      <c r="A275" s="24" t="s">
        <v>53</v>
      </c>
      <c r="B275" s="24" t="s">
        <v>252</v>
      </c>
      <c r="C275" s="2" t="s">
        <v>52</v>
      </c>
      <c r="D275" s="65">
        <v>9781787557802</v>
      </c>
      <c r="F275" s="24" t="s">
        <v>99</v>
      </c>
      <c r="G275" s="69">
        <v>0</v>
      </c>
      <c r="H275" s="76">
        <v>20</v>
      </c>
      <c r="I275" s="76"/>
      <c r="J275" s="67">
        <v>8</v>
      </c>
      <c r="K275" s="72">
        <f>G275*L275</f>
        <v>0</v>
      </c>
      <c r="L275" s="73">
        <f>H275-(H275*$G$27)</f>
        <v>11</v>
      </c>
    </row>
    <row r="276" spans="1:12" s="66" customFormat="1" ht="18" customHeight="1">
      <c r="A276" s="24" t="s">
        <v>53</v>
      </c>
      <c r="B276" s="24" t="s">
        <v>252</v>
      </c>
      <c r="C276" s="2" t="s">
        <v>52</v>
      </c>
      <c r="D276" s="65">
        <v>9781783619986</v>
      </c>
      <c r="F276" s="24" t="s">
        <v>46</v>
      </c>
      <c r="G276" s="69">
        <v>0</v>
      </c>
      <c r="H276" s="76">
        <v>20</v>
      </c>
      <c r="I276" s="76"/>
      <c r="J276" s="67">
        <v>8</v>
      </c>
      <c r="K276" s="72">
        <f t="shared" ref="K276" si="117">G276*L276</f>
        <v>0</v>
      </c>
      <c r="L276" s="73">
        <f t="shared" ref="L276" si="118">H276-(H276*$G$27)</f>
        <v>11</v>
      </c>
    </row>
    <row r="277" spans="1:12" s="66" customFormat="1" ht="18" customHeight="1">
      <c r="A277" s="24" t="s">
        <v>53</v>
      </c>
      <c r="B277" s="24" t="s">
        <v>252</v>
      </c>
      <c r="C277" s="2" t="s">
        <v>52</v>
      </c>
      <c r="D277" s="65">
        <v>9781786647672</v>
      </c>
      <c r="F277" s="24" t="s">
        <v>10</v>
      </c>
      <c r="G277" s="69">
        <v>0</v>
      </c>
      <c r="H277" s="76">
        <v>20</v>
      </c>
      <c r="I277" s="76"/>
      <c r="J277" s="67">
        <v>8</v>
      </c>
      <c r="K277" s="72">
        <f t="shared" ref="K277" si="119">G277*L277</f>
        <v>0</v>
      </c>
      <c r="L277" s="73">
        <f t="shared" ref="L277" si="120">H277-(H277*$G$27)</f>
        <v>11</v>
      </c>
    </row>
    <row r="278" spans="1:12" s="66" customFormat="1" ht="18" customHeight="1">
      <c r="A278" s="24" t="s">
        <v>53</v>
      </c>
      <c r="B278" s="24" t="s">
        <v>252</v>
      </c>
      <c r="C278" s="2" t="s">
        <v>52</v>
      </c>
      <c r="D278" s="65">
        <v>9781787556935</v>
      </c>
      <c r="F278" s="24" t="s">
        <v>82</v>
      </c>
      <c r="G278" s="69">
        <v>0</v>
      </c>
      <c r="H278" s="76">
        <v>20</v>
      </c>
      <c r="I278" s="76"/>
      <c r="J278" s="67">
        <v>8</v>
      </c>
      <c r="K278" s="72">
        <f t="shared" ref="K278" si="121">G278*L278</f>
        <v>0</v>
      </c>
      <c r="L278" s="73">
        <f t="shared" ref="L278" si="122">H278-(H278*$G$27)</f>
        <v>11</v>
      </c>
    </row>
    <row r="279" spans="1:12" s="66" customFormat="1" ht="18" customHeight="1">
      <c r="A279" s="24" t="s">
        <v>53</v>
      </c>
      <c r="B279" s="24" t="s">
        <v>252</v>
      </c>
      <c r="C279" s="2" t="s">
        <v>52</v>
      </c>
      <c r="D279" s="65">
        <v>9781839641879</v>
      </c>
      <c r="F279" s="24" t="s">
        <v>102</v>
      </c>
      <c r="G279" s="69">
        <v>0</v>
      </c>
      <c r="H279" s="76">
        <v>20</v>
      </c>
      <c r="I279" s="76"/>
      <c r="J279" s="67">
        <v>8</v>
      </c>
      <c r="K279" s="72">
        <f t="shared" ref="K279" si="123">G279*L279</f>
        <v>0</v>
      </c>
      <c r="L279" s="73">
        <f t="shared" ref="L279" si="124">H279-(H279*$G$27)</f>
        <v>11</v>
      </c>
    </row>
    <row r="280" spans="1:12" s="66" customFormat="1" ht="18" customHeight="1">
      <c r="A280" s="24" t="s">
        <v>53</v>
      </c>
      <c r="B280" s="24" t="s">
        <v>252</v>
      </c>
      <c r="C280" s="2" t="s">
        <v>52</v>
      </c>
      <c r="D280" s="65">
        <v>9781787552661</v>
      </c>
      <c r="F280" s="24" t="s">
        <v>71</v>
      </c>
      <c r="G280" s="69">
        <v>0</v>
      </c>
      <c r="H280" s="76">
        <v>20</v>
      </c>
      <c r="I280" s="76"/>
      <c r="J280" s="67">
        <v>8</v>
      </c>
      <c r="K280" s="72">
        <f t="shared" ref="K280:K292" si="125">G280*L280</f>
        <v>0</v>
      </c>
      <c r="L280" s="73">
        <f t="shared" ref="L280:L292" si="126">H280-(H280*$G$27)</f>
        <v>11</v>
      </c>
    </row>
    <row r="281" spans="1:12" s="66" customFormat="1" ht="18.75" customHeight="1">
      <c r="A281" s="24" t="s">
        <v>53</v>
      </c>
      <c r="B281" s="24" t="s">
        <v>252</v>
      </c>
      <c r="C281" s="2" t="s">
        <v>52</v>
      </c>
      <c r="D281" s="65">
        <v>9781786644626</v>
      </c>
      <c r="F281" s="24" t="s">
        <v>57</v>
      </c>
      <c r="G281" s="69">
        <v>0</v>
      </c>
      <c r="H281" s="76">
        <v>20</v>
      </c>
      <c r="I281" s="76"/>
      <c r="J281" s="67">
        <v>8</v>
      </c>
      <c r="K281" s="72">
        <f t="shared" si="125"/>
        <v>0</v>
      </c>
      <c r="L281" s="73">
        <f t="shared" si="126"/>
        <v>11</v>
      </c>
    </row>
    <row r="282" spans="1:12" s="66" customFormat="1" ht="18" customHeight="1">
      <c r="A282" s="24" t="s">
        <v>53</v>
      </c>
      <c r="B282" s="24" t="s">
        <v>252</v>
      </c>
      <c r="C282" s="2" t="s">
        <v>52</v>
      </c>
      <c r="D282" s="65">
        <v>9781786648051</v>
      </c>
      <c r="F282" s="24" t="s">
        <v>13</v>
      </c>
      <c r="G282" s="69">
        <v>0</v>
      </c>
      <c r="H282" s="76">
        <v>20</v>
      </c>
      <c r="I282" s="76"/>
      <c r="J282" s="67">
        <v>8</v>
      </c>
      <c r="K282" s="72">
        <f t="shared" si="125"/>
        <v>0</v>
      </c>
      <c r="L282" s="73">
        <f t="shared" si="126"/>
        <v>11</v>
      </c>
    </row>
    <row r="283" spans="1:12" s="66" customFormat="1" ht="18" customHeight="1">
      <c r="A283" s="24" t="s">
        <v>53</v>
      </c>
      <c r="B283" s="24" t="s">
        <v>252</v>
      </c>
      <c r="C283" s="2" t="s">
        <v>52</v>
      </c>
      <c r="D283" s="65">
        <v>9781786641816</v>
      </c>
      <c r="F283" s="24" t="s">
        <v>55</v>
      </c>
      <c r="G283" s="69">
        <v>0</v>
      </c>
      <c r="H283" s="76">
        <v>20</v>
      </c>
      <c r="I283" s="76"/>
      <c r="J283" s="67">
        <v>8</v>
      </c>
      <c r="K283" s="72">
        <f t="shared" si="125"/>
        <v>0</v>
      </c>
      <c r="L283" s="73">
        <f t="shared" si="126"/>
        <v>11</v>
      </c>
    </row>
    <row r="284" spans="1:12" s="66" customFormat="1" ht="18" customHeight="1">
      <c r="A284" s="24" t="s">
        <v>53</v>
      </c>
      <c r="B284" s="24" t="s">
        <v>252</v>
      </c>
      <c r="C284" s="2" t="s">
        <v>52</v>
      </c>
      <c r="D284" s="65">
        <v>9781839642357</v>
      </c>
      <c r="F284" s="24" t="s">
        <v>242</v>
      </c>
      <c r="G284" s="69">
        <v>0</v>
      </c>
      <c r="H284" s="76">
        <v>20</v>
      </c>
      <c r="I284" s="76"/>
      <c r="J284" s="67">
        <v>8</v>
      </c>
      <c r="K284" s="72">
        <f t="shared" si="125"/>
        <v>0</v>
      </c>
      <c r="L284" s="73">
        <f t="shared" si="126"/>
        <v>11</v>
      </c>
    </row>
    <row r="285" spans="1:12" s="66" customFormat="1" ht="18" customHeight="1">
      <c r="A285" s="24" t="s">
        <v>53</v>
      </c>
      <c r="B285" s="24" t="s">
        <v>252</v>
      </c>
      <c r="C285" s="2" t="s">
        <v>52</v>
      </c>
      <c r="D285" s="65">
        <v>9781783619870</v>
      </c>
      <c r="F285" s="24" t="s">
        <v>49</v>
      </c>
      <c r="G285" s="69">
        <v>0</v>
      </c>
      <c r="H285" s="76">
        <v>20</v>
      </c>
      <c r="I285" s="76"/>
      <c r="J285" s="67">
        <v>8</v>
      </c>
      <c r="K285" s="72">
        <f t="shared" si="125"/>
        <v>0</v>
      </c>
      <c r="L285" s="73">
        <f t="shared" si="126"/>
        <v>11</v>
      </c>
    </row>
    <row r="286" spans="1:12" s="66" customFormat="1" ht="18" customHeight="1">
      <c r="A286" s="24" t="s">
        <v>53</v>
      </c>
      <c r="B286" s="24" t="s">
        <v>252</v>
      </c>
      <c r="C286" s="2" t="s">
        <v>52</v>
      </c>
      <c r="D286" s="65">
        <v>9781786645562</v>
      </c>
      <c r="F286" s="24" t="s">
        <v>243</v>
      </c>
      <c r="G286" s="69">
        <v>0</v>
      </c>
      <c r="H286" s="76">
        <v>20</v>
      </c>
      <c r="I286" s="76"/>
      <c r="J286" s="67">
        <v>8</v>
      </c>
      <c r="K286" s="72">
        <f t="shared" si="125"/>
        <v>0</v>
      </c>
      <c r="L286" s="73">
        <f t="shared" si="126"/>
        <v>11</v>
      </c>
    </row>
    <row r="287" spans="1:12" s="66" customFormat="1" ht="18" customHeight="1">
      <c r="A287" s="24" t="s">
        <v>53</v>
      </c>
      <c r="B287" s="24" t="s">
        <v>252</v>
      </c>
      <c r="C287" s="2" t="s">
        <v>52</v>
      </c>
      <c r="D287" s="65">
        <v>9781786648044</v>
      </c>
      <c r="F287" s="24" t="s">
        <v>12</v>
      </c>
      <c r="G287" s="69">
        <v>0</v>
      </c>
      <c r="H287" s="76">
        <v>20</v>
      </c>
      <c r="I287" s="76"/>
      <c r="J287" s="67">
        <v>8</v>
      </c>
      <c r="K287" s="72">
        <f t="shared" si="125"/>
        <v>0</v>
      </c>
      <c r="L287" s="73">
        <f t="shared" si="126"/>
        <v>11</v>
      </c>
    </row>
    <row r="288" spans="1:12" s="66" customFormat="1" ht="18" customHeight="1">
      <c r="A288" s="24" t="s">
        <v>53</v>
      </c>
      <c r="B288" s="24" t="s">
        <v>252</v>
      </c>
      <c r="C288" s="2" t="s">
        <v>52</v>
      </c>
      <c r="D288" s="65">
        <v>9781783616503</v>
      </c>
      <c r="F288" s="24" t="s">
        <v>61</v>
      </c>
      <c r="G288" s="69">
        <v>0</v>
      </c>
      <c r="H288" s="76">
        <v>20</v>
      </c>
      <c r="I288" s="76"/>
      <c r="J288" s="67">
        <v>8</v>
      </c>
      <c r="K288" s="72">
        <f t="shared" si="125"/>
        <v>0</v>
      </c>
      <c r="L288" s="73">
        <f t="shared" si="126"/>
        <v>11</v>
      </c>
    </row>
    <row r="289" spans="1:12" s="66" customFormat="1" ht="18" customHeight="1">
      <c r="A289" s="24" t="s">
        <v>53</v>
      </c>
      <c r="B289" s="24" t="s">
        <v>252</v>
      </c>
      <c r="C289" s="2" t="s">
        <v>52</v>
      </c>
      <c r="D289" s="65">
        <v>9781839642371</v>
      </c>
      <c r="F289" s="24" t="s">
        <v>149</v>
      </c>
      <c r="G289" s="69">
        <v>0</v>
      </c>
      <c r="H289" s="76">
        <v>20</v>
      </c>
      <c r="I289" s="76"/>
      <c r="J289" s="67">
        <v>8</v>
      </c>
      <c r="K289" s="72">
        <f t="shared" si="125"/>
        <v>0</v>
      </c>
      <c r="L289" s="73">
        <f t="shared" si="126"/>
        <v>11</v>
      </c>
    </row>
    <row r="290" spans="1:12" s="66" customFormat="1" ht="18" customHeight="1">
      <c r="A290" s="24" t="s">
        <v>53</v>
      </c>
      <c r="B290" s="24" t="s">
        <v>252</v>
      </c>
      <c r="C290" s="2" t="s">
        <v>52</v>
      </c>
      <c r="D290" s="65">
        <v>9781786641823</v>
      </c>
      <c r="F290" s="24" t="s">
        <v>56</v>
      </c>
      <c r="G290" s="69">
        <v>0</v>
      </c>
      <c r="H290" s="76">
        <v>20</v>
      </c>
      <c r="I290" s="76"/>
      <c r="J290" s="67">
        <v>8</v>
      </c>
      <c r="K290" s="72">
        <f t="shared" si="125"/>
        <v>0</v>
      </c>
      <c r="L290" s="73">
        <f t="shared" si="126"/>
        <v>11</v>
      </c>
    </row>
    <row r="291" spans="1:12" s="66" customFormat="1" ht="18" customHeight="1">
      <c r="A291" s="24" t="s">
        <v>53</v>
      </c>
      <c r="B291" s="24" t="s">
        <v>252</v>
      </c>
      <c r="C291" s="2" t="s">
        <v>52</v>
      </c>
      <c r="D291" s="65">
        <v>9781783619979</v>
      </c>
      <c r="F291" s="24" t="s">
        <v>47</v>
      </c>
      <c r="G291" s="69">
        <v>0</v>
      </c>
      <c r="H291" s="76">
        <v>20</v>
      </c>
      <c r="I291" s="76"/>
      <c r="J291" s="67">
        <v>8</v>
      </c>
      <c r="K291" s="72">
        <f t="shared" si="125"/>
        <v>0</v>
      </c>
      <c r="L291" s="73">
        <f t="shared" si="126"/>
        <v>11</v>
      </c>
    </row>
    <row r="292" spans="1:12" s="66" customFormat="1" ht="18" customHeight="1">
      <c r="A292" s="24" t="s">
        <v>53</v>
      </c>
      <c r="B292" s="24" t="s">
        <v>252</v>
      </c>
      <c r="C292" s="2" t="s">
        <v>52</v>
      </c>
      <c r="D292" s="65">
        <v>9781839644818</v>
      </c>
      <c r="E292" s="68"/>
      <c r="F292" s="24" t="s">
        <v>278</v>
      </c>
      <c r="G292" s="69">
        <v>0</v>
      </c>
      <c r="H292" s="76">
        <v>20</v>
      </c>
      <c r="I292" s="76"/>
      <c r="J292" s="67">
        <v>8</v>
      </c>
      <c r="K292" s="72">
        <f t="shared" si="125"/>
        <v>0</v>
      </c>
      <c r="L292" s="73">
        <f t="shared" si="126"/>
        <v>11</v>
      </c>
    </row>
    <row r="293" spans="1:12" s="66" customFormat="1" ht="18" customHeight="1">
      <c r="A293" s="24" t="s">
        <v>53</v>
      </c>
      <c r="B293" s="24" t="s">
        <v>252</v>
      </c>
      <c r="C293" s="2" t="s">
        <v>52</v>
      </c>
      <c r="D293" s="65">
        <v>9781786644633</v>
      </c>
      <c r="F293" s="24" t="s">
        <v>58</v>
      </c>
      <c r="G293" s="69">
        <v>0</v>
      </c>
      <c r="H293" s="76">
        <v>20</v>
      </c>
      <c r="I293" s="76"/>
      <c r="J293" s="67">
        <v>8</v>
      </c>
      <c r="K293" s="72">
        <f t="shared" ref="K293:K294" si="127">G293*L293</f>
        <v>0</v>
      </c>
      <c r="L293" s="73">
        <f t="shared" ref="L293:L294" si="128">H293-(H293*$G$27)</f>
        <v>11</v>
      </c>
    </row>
    <row r="294" spans="1:12" s="66" customFormat="1" ht="18" customHeight="1">
      <c r="A294" s="24" t="s">
        <v>53</v>
      </c>
      <c r="B294" s="24" t="s">
        <v>252</v>
      </c>
      <c r="C294" s="2" t="s">
        <v>52</v>
      </c>
      <c r="D294" s="65">
        <v>9781787555402</v>
      </c>
      <c r="F294" s="24" t="s">
        <v>74</v>
      </c>
      <c r="G294" s="69">
        <v>0</v>
      </c>
      <c r="H294" s="76">
        <v>20</v>
      </c>
      <c r="I294" s="76"/>
      <c r="J294" s="67">
        <v>8</v>
      </c>
      <c r="K294" s="72">
        <f t="shared" si="127"/>
        <v>0</v>
      </c>
      <c r="L294" s="73">
        <f t="shared" si="128"/>
        <v>11</v>
      </c>
    </row>
    <row r="295" spans="1:12" s="66" customFormat="1" ht="18" customHeight="1">
      <c r="C295" s="67"/>
      <c r="D295" s="68"/>
      <c r="G295" s="76"/>
      <c r="H295" s="76"/>
      <c r="I295" s="76"/>
      <c r="J295" s="67"/>
      <c r="K295" s="73"/>
      <c r="L295" s="73"/>
    </row>
    <row r="296" spans="1:12" s="86" customFormat="1" ht="12.95" customHeight="1">
      <c r="A296" s="80" t="s">
        <v>26</v>
      </c>
      <c r="B296" s="80" t="s">
        <v>25</v>
      </c>
      <c r="C296" s="81" t="s">
        <v>41</v>
      </c>
      <c r="D296" s="82" t="s">
        <v>24</v>
      </c>
      <c r="E296" s="83"/>
      <c r="F296" s="80" t="s">
        <v>51</v>
      </c>
      <c r="G296" s="80" t="s">
        <v>43</v>
      </c>
      <c r="H296" s="80" t="s">
        <v>0</v>
      </c>
      <c r="I296" s="84" t="s">
        <v>1</v>
      </c>
      <c r="J296" s="81" t="s">
        <v>42</v>
      </c>
      <c r="K296" s="85" t="s">
        <v>44</v>
      </c>
      <c r="L296" s="80" t="s">
        <v>2</v>
      </c>
    </row>
    <row r="297" spans="1:12" s="66" customFormat="1" ht="18" customHeight="1">
      <c r="A297" s="24" t="s">
        <v>53</v>
      </c>
      <c r="B297" s="24" t="s">
        <v>251</v>
      </c>
      <c r="C297" s="2" t="s">
        <v>52</v>
      </c>
      <c r="D297" s="65">
        <v>9781786647825</v>
      </c>
      <c r="F297" s="24" t="s">
        <v>244</v>
      </c>
      <c r="G297" s="69">
        <v>0</v>
      </c>
      <c r="H297" s="76">
        <v>20</v>
      </c>
      <c r="I297" s="76"/>
      <c r="J297" s="67">
        <v>8</v>
      </c>
      <c r="K297" s="72">
        <f t="shared" ref="K297:K325" si="129">G297*L297</f>
        <v>0</v>
      </c>
      <c r="L297" s="73">
        <f t="shared" ref="L297:L325" si="130">H297-(H297*$G$27)</f>
        <v>11</v>
      </c>
    </row>
    <row r="298" spans="1:12" s="66" customFormat="1" ht="18" customHeight="1">
      <c r="A298" s="24" t="s">
        <v>53</v>
      </c>
      <c r="B298" s="24" t="s">
        <v>251</v>
      </c>
      <c r="C298" s="2" t="s">
        <v>52</v>
      </c>
      <c r="D298" s="65">
        <v>9781786647832</v>
      </c>
      <c r="F298" s="24" t="s">
        <v>14</v>
      </c>
      <c r="G298" s="69">
        <v>0</v>
      </c>
      <c r="H298" s="76">
        <v>20</v>
      </c>
      <c r="I298" s="76"/>
      <c r="J298" s="67">
        <v>8</v>
      </c>
      <c r="K298" s="72">
        <f t="shared" si="129"/>
        <v>0</v>
      </c>
      <c r="L298" s="73">
        <f t="shared" si="130"/>
        <v>11</v>
      </c>
    </row>
    <row r="299" spans="1:12" s="66" customFormat="1" ht="18" customHeight="1">
      <c r="A299" s="24" t="s">
        <v>53</v>
      </c>
      <c r="B299" s="24" t="s">
        <v>251</v>
      </c>
      <c r="C299" s="2" t="s">
        <v>52</v>
      </c>
      <c r="D299" s="65">
        <v>9781787552876</v>
      </c>
      <c r="F299" s="24" t="s">
        <v>76</v>
      </c>
      <c r="G299" s="69">
        <v>0</v>
      </c>
      <c r="H299" s="76">
        <v>20</v>
      </c>
      <c r="I299" s="76"/>
      <c r="J299" s="67">
        <v>8</v>
      </c>
      <c r="K299" s="72">
        <f>G299*L299</f>
        <v>0</v>
      </c>
      <c r="L299" s="73">
        <f>H299-(H299*$G$27)</f>
        <v>11</v>
      </c>
    </row>
    <row r="300" spans="1:12" s="66" customFormat="1" ht="18" customHeight="1">
      <c r="A300" s="24" t="s">
        <v>53</v>
      </c>
      <c r="B300" s="24" t="s">
        <v>251</v>
      </c>
      <c r="C300" s="2" t="s">
        <v>52</v>
      </c>
      <c r="D300" s="65">
        <v>9781839641930</v>
      </c>
      <c r="F300" s="24" t="s">
        <v>103</v>
      </c>
      <c r="G300" s="69">
        <v>0</v>
      </c>
      <c r="H300" s="76">
        <v>20</v>
      </c>
      <c r="I300" s="76"/>
      <c r="J300" s="67">
        <v>8</v>
      </c>
      <c r="K300" s="72">
        <f>G300*L300</f>
        <v>0</v>
      </c>
      <c r="L300" s="73">
        <f>H300-(H300*$G$27)</f>
        <v>11</v>
      </c>
    </row>
    <row r="301" spans="1:12" s="66" customFormat="1" ht="18" customHeight="1">
      <c r="A301" s="24" t="s">
        <v>53</v>
      </c>
      <c r="B301" s="24" t="s">
        <v>251</v>
      </c>
      <c r="C301" s="2" t="s">
        <v>52</v>
      </c>
      <c r="D301" s="65">
        <v>9781786645456</v>
      </c>
      <c r="F301" s="24" t="s">
        <v>245</v>
      </c>
      <c r="G301" s="69">
        <v>0</v>
      </c>
      <c r="H301" s="76">
        <v>20</v>
      </c>
      <c r="I301" s="76"/>
      <c r="J301" s="67">
        <v>8</v>
      </c>
      <c r="K301" s="72">
        <f>G301*L301</f>
        <v>0</v>
      </c>
      <c r="L301" s="73">
        <f>H301-(H301*$G$27)</f>
        <v>11</v>
      </c>
    </row>
    <row r="302" spans="1:12" s="66" customFormat="1" ht="18" customHeight="1">
      <c r="A302" s="24" t="s">
        <v>53</v>
      </c>
      <c r="B302" s="24" t="s">
        <v>251</v>
      </c>
      <c r="C302" s="2" t="s">
        <v>52</v>
      </c>
      <c r="D302" s="65">
        <v>9781839644740</v>
      </c>
      <c r="E302" s="68"/>
      <c r="F302" s="24" t="s">
        <v>153</v>
      </c>
      <c r="G302" s="69">
        <v>0</v>
      </c>
      <c r="H302" s="76">
        <v>20</v>
      </c>
      <c r="I302" s="76"/>
      <c r="J302" s="67">
        <v>8</v>
      </c>
      <c r="K302" s="72">
        <f t="shared" ref="K302" si="131">G302*L302</f>
        <v>0</v>
      </c>
      <c r="L302" s="73">
        <f t="shared" ref="L302" si="132">H302-(H302*$G$27)</f>
        <v>11</v>
      </c>
    </row>
    <row r="303" spans="1:12" s="66" customFormat="1" ht="18" customHeight="1">
      <c r="A303" s="24" t="s">
        <v>53</v>
      </c>
      <c r="B303" s="24" t="s">
        <v>251</v>
      </c>
      <c r="C303" s="2" t="s">
        <v>52</v>
      </c>
      <c r="D303" s="65">
        <v>9781786644640</v>
      </c>
      <c r="F303" s="24" t="s">
        <v>45</v>
      </c>
      <c r="G303" s="69">
        <v>0</v>
      </c>
      <c r="H303" s="76">
        <v>20</v>
      </c>
      <c r="I303" s="76"/>
      <c r="J303" s="67">
        <v>8</v>
      </c>
      <c r="K303" s="72">
        <f>G303*L303</f>
        <v>0</v>
      </c>
      <c r="L303" s="73">
        <f>H303-(H303*$G$27)</f>
        <v>11</v>
      </c>
    </row>
    <row r="304" spans="1:12" s="66" customFormat="1" ht="18" customHeight="1">
      <c r="A304" s="24" t="s">
        <v>53</v>
      </c>
      <c r="B304" s="24" t="s">
        <v>251</v>
      </c>
      <c r="C304" s="2" t="s">
        <v>52</v>
      </c>
      <c r="D304" s="65">
        <v>9781839641657</v>
      </c>
      <c r="F304" s="24" t="s">
        <v>104</v>
      </c>
      <c r="G304" s="69">
        <v>0</v>
      </c>
      <c r="H304" s="76">
        <v>20</v>
      </c>
      <c r="I304" s="76"/>
      <c r="J304" s="67">
        <v>8</v>
      </c>
      <c r="K304" s="72">
        <f>G304*L304</f>
        <v>0</v>
      </c>
      <c r="L304" s="73">
        <f>H304-(H304*$G$27)</f>
        <v>11</v>
      </c>
    </row>
    <row r="305" spans="1:12" s="66" customFormat="1" ht="18" customHeight="1">
      <c r="A305" s="24" t="s">
        <v>53</v>
      </c>
      <c r="B305" s="24" t="s">
        <v>251</v>
      </c>
      <c r="C305" s="2" t="s">
        <v>52</v>
      </c>
      <c r="D305" s="65">
        <v>9781786648068</v>
      </c>
      <c r="F305" s="24" t="s">
        <v>5</v>
      </c>
      <c r="G305" s="69">
        <v>0</v>
      </c>
      <c r="H305" s="76">
        <v>20</v>
      </c>
      <c r="I305" s="76"/>
      <c r="J305" s="67">
        <v>8</v>
      </c>
      <c r="K305" s="72">
        <f>G305*L305</f>
        <v>0</v>
      </c>
      <c r="L305" s="73">
        <f>H305-(H305*$G$27)</f>
        <v>11</v>
      </c>
    </row>
    <row r="306" spans="1:12" s="66" customFormat="1" ht="18" customHeight="1">
      <c r="A306" s="24" t="s">
        <v>53</v>
      </c>
      <c r="B306" s="24" t="s">
        <v>251</v>
      </c>
      <c r="C306" s="2" t="s">
        <v>52</v>
      </c>
      <c r="D306" s="65">
        <v>9781786644657</v>
      </c>
      <c r="F306" s="24" t="s">
        <v>54</v>
      </c>
      <c r="G306" s="69">
        <v>0</v>
      </c>
      <c r="H306" s="76">
        <v>20</v>
      </c>
      <c r="I306" s="76"/>
      <c r="J306" s="67">
        <v>8</v>
      </c>
      <c r="K306" s="72">
        <f t="shared" ref="K306:K308" si="133">G306*L306</f>
        <v>0</v>
      </c>
      <c r="L306" s="73">
        <f t="shared" ref="L306:L308" si="134">H306-(H306*$G$27)</f>
        <v>11</v>
      </c>
    </row>
    <row r="307" spans="1:12" s="66" customFormat="1" ht="18" customHeight="1">
      <c r="A307" s="24" t="s">
        <v>53</v>
      </c>
      <c r="B307" s="24" t="s">
        <v>292</v>
      </c>
      <c r="C307" s="2" t="s">
        <v>52</v>
      </c>
      <c r="D307" s="65">
        <v>9781839647710</v>
      </c>
      <c r="E307" s="68"/>
      <c r="F307" s="24" t="s">
        <v>294</v>
      </c>
      <c r="G307" s="75">
        <v>0</v>
      </c>
      <c r="H307" s="76">
        <v>20</v>
      </c>
      <c r="I307" s="76"/>
      <c r="J307" s="67">
        <v>8</v>
      </c>
      <c r="K307" s="72">
        <f>G307*L307</f>
        <v>0</v>
      </c>
      <c r="L307" s="73">
        <f>H307-(H307*$G$27)</f>
        <v>11</v>
      </c>
    </row>
    <row r="308" spans="1:12" s="66" customFormat="1" ht="18" customHeight="1">
      <c r="A308" s="24" t="s">
        <v>53</v>
      </c>
      <c r="B308" s="24" t="s">
        <v>251</v>
      </c>
      <c r="C308" s="2" t="s">
        <v>52</v>
      </c>
      <c r="D308" s="65">
        <v>9781786648075</v>
      </c>
      <c r="F308" s="24" t="s">
        <v>15</v>
      </c>
      <c r="G308" s="69">
        <v>0</v>
      </c>
      <c r="H308" s="76">
        <v>20</v>
      </c>
      <c r="I308" s="76"/>
      <c r="J308" s="67">
        <v>8</v>
      </c>
      <c r="K308" s="72">
        <f t="shared" si="133"/>
        <v>0</v>
      </c>
      <c r="L308" s="73">
        <f t="shared" si="134"/>
        <v>11</v>
      </c>
    </row>
    <row r="309" spans="1:12" s="66" customFormat="1" ht="18" customHeight="1">
      <c r="A309" s="24" t="s">
        <v>53</v>
      </c>
      <c r="B309" s="24" t="s">
        <v>251</v>
      </c>
      <c r="C309" s="2" t="s">
        <v>52</v>
      </c>
      <c r="D309" s="65">
        <v>9781839642388</v>
      </c>
      <c r="F309" s="24" t="s">
        <v>150</v>
      </c>
      <c r="G309" s="69">
        <v>0</v>
      </c>
      <c r="H309" s="76">
        <v>20</v>
      </c>
      <c r="I309" s="76"/>
      <c r="J309" s="67">
        <v>8</v>
      </c>
      <c r="K309" s="72">
        <f t="shared" ref="K309:K315" si="135">G309*L309</f>
        <v>0</v>
      </c>
      <c r="L309" s="73">
        <f t="shared" ref="L309:L315" si="136">H309-(H309*$G$27)</f>
        <v>11</v>
      </c>
    </row>
    <row r="310" spans="1:12" s="66" customFormat="1" ht="18" customHeight="1">
      <c r="A310" s="24" t="s">
        <v>53</v>
      </c>
      <c r="B310" s="24" t="s">
        <v>292</v>
      </c>
      <c r="C310" s="2" t="s">
        <v>52</v>
      </c>
      <c r="D310" s="65">
        <v>9781839647772</v>
      </c>
      <c r="E310" s="68"/>
      <c r="F310" s="24" t="s">
        <v>296</v>
      </c>
      <c r="G310" s="75">
        <v>0</v>
      </c>
      <c r="H310" s="76">
        <v>20</v>
      </c>
      <c r="I310" s="76"/>
      <c r="J310" s="67">
        <v>8</v>
      </c>
      <c r="K310" s="72">
        <f t="shared" si="135"/>
        <v>0</v>
      </c>
      <c r="L310" s="73">
        <f t="shared" si="136"/>
        <v>11</v>
      </c>
    </row>
    <row r="311" spans="1:12" s="66" customFormat="1" ht="18" customHeight="1">
      <c r="A311" s="24" t="s">
        <v>53</v>
      </c>
      <c r="B311" s="24" t="s">
        <v>251</v>
      </c>
      <c r="C311" s="2" t="s">
        <v>52</v>
      </c>
      <c r="D311" s="65">
        <v>9781786645449</v>
      </c>
      <c r="F311" s="24" t="s">
        <v>246</v>
      </c>
      <c r="G311" s="69">
        <v>0</v>
      </c>
      <c r="H311" s="76">
        <v>20</v>
      </c>
      <c r="I311" s="76"/>
      <c r="J311" s="67">
        <v>8</v>
      </c>
      <c r="K311" s="72">
        <f t="shared" si="135"/>
        <v>0</v>
      </c>
      <c r="L311" s="73">
        <f t="shared" si="136"/>
        <v>11</v>
      </c>
    </row>
    <row r="312" spans="1:12" s="66" customFormat="1" ht="18" customHeight="1">
      <c r="A312" s="24" t="s">
        <v>53</v>
      </c>
      <c r="B312" s="24" t="s">
        <v>251</v>
      </c>
      <c r="C312" s="2" t="s">
        <v>52</v>
      </c>
      <c r="D312" s="65">
        <v>9781787552869</v>
      </c>
      <c r="F312" s="24" t="s">
        <v>80</v>
      </c>
      <c r="G312" s="69">
        <v>0</v>
      </c>
      <c r="H312" s="76">
        <v>20</v>
      </c>
      <c r="I312" s="76"/>
      <c r="J312" s="67">
        <v>8</v>
      </c>
      <c r="K312" s="72">
        <f t="shared" si="135"/>
        <v>0</v>
      </c>
      <c r="L312" s="73">
        <f t="shared" si="136"/>
        <v>11</v>
      </c>
    </row>
    <row r="313" spans="1:12" s="66" customFormat="1" ht="18" customHeight="1">
      <c r="A313" s="24" t="s">
        <v>53</v>
      </c>
      <c r="B313" s="24" t="s">
        <v>251</v>
      </c>
      <c r="C313" s="2" t="s">
        <v>52</v>
      </c>
      <c r="D313" s="65">
        <v>9781786645517</v>
      </c>
      <c r="F313" s="24" t="s">
        <v>247</v>
      </c>
      <c r="G313" s="69">
        <v>0</v>
      </c>
      <c r="H313" s="76">
        <v>20</v>
      </c>
      <c r="I313" s="76"/>
      <c r="J313" s="67">
        <v>8</v>
      </c>
      <c r="K313" s="72">
        <f t="shared" si="135"/>
        <v>0</v>
      </c>
      <c r="L313" s="73">
        <f t="shared" si="136"/>
        <v>11</v>
      </c>
    </row>
    <row r="314" spans="1:12" s="66" customFormat="1" ht="18" customHeight="1">
      <c r="A314" s="24" t="s">
        <v>53</v>
      </c>
      <c r="B314" s="24" t="s">
        <v>251</v>
      </c>
      <c r="C314" s="2" t="s">
        <v>52</v>
      </c>
      <c r="D314" s="65">
        <v>9781786648112</v>
      </c>
      <c r="F314" s="24" t="s">
        <v>6</v>
      </c>
      <c r="G314" s="69">
        <v>0</v>
      </c>
      <c r="H314" s="76">
        <v>20</v>
      </c>
      <c r="I314" s="76"/>
      <c r="J314" s="67">
        <v>8</v>
      </c>
      <c r="K314" s="72">
        <f t="shared" si="135"/>
        <v>0</v>
      </c>
      <c r="L314" s="73">
        <f t="shared" si="136"/>
        <v>11</v>
      </c>
    </row>
    <row r="315" spans="1:12" s="66" customFormat="1" ht="18" customHeight="1">
      <c r="A315" s="24" t="s">
        <v>53</v>
      </c>
      <c r="B315" s="24" t="s">
        <v>251</v>
      </c>
      <c r="C315" s="2" t="s">
        <v>52</v>
      </c>
      <c r="D315" s="65">
        <v>9781787552890</v>
      </c>
      <c r="F315" s="24" t="s">
        <v>77</v>
      </c>
      <c r="G315" s="69">
        <v>0</v>
      </c>
      <c r="H315" s="76">
        <v>20</v>
      </c>
      <c r="I315" s="76"/>
      <c r="J315" s="67">
        <v>8</v>
      </c>
      <c r="K315" s="72">
        <f t="shared" si="135"/>
        <v>0</v>
      </c>
      <c r="L315" s="73">
        <f t="shared" si="136"/>
        <v>11</v>
      </c>
    </row>
    <row r="316" spans="1:12" s="66" customFormat="1" ht="18" customHeight="1">
      <c r="C316" s="67"/>
      <c r="D316" s="68"/>
      <c r="G316" s="76"/>
      <c r="H316" s="76"/>
      <c r="I316" s="76"/>
      <c r="J316" s="67"/>
      <c r="K316" s="73"/>
      <c r="L316" s="73"/>
    </row>
    <row r="317" spans="1:12" s="86" customFormat="1" ht="12.95" customHeight="1">
      <c r="A317" s="80" t="s">
        <v>26</v>
      </c>
      <c r="B317" s="80" t="s">
        <v>25</v>
      </c>
      <c r="C317" s="81" t="s">
        <v>41</v>
      </c>
      <c r="D317" s="82" t="s">
        <v>24</v>
      </c>
      <c r="E317" s="83"/>
      <c r="F317" s="80" t="s">
        <v>51</v>
      </c>
      <c r="G317" s="80" t="s">
        <v>43</v>
      </c>
      <c r="H317" s="80" t="s">
        <v>0</v>
      </c>
      <c r="I317" s="84" t="s">
        <v>1</v>
      </c>
      <c r="J317" s="81" t="s">
        <v>42</v>
      </c>
      <c r="K317" s="85" t="s">
        <v>44</v>
      </c>
      <c r="L317" s="80" t="s">
        <v>2</v>
      </c>
    </row>
    <row r="318" spans="1:12" s="66" customFormat="1" ht="18" customHeight="1">
      <c r="A318" s="24" t="s">
        <v>53</v>
      </c>
      <c r="B318" s="24" t="s">
        <v>250</v>
      </c>
      <c r="C318" s="2" t="s">
        <v>52</v>
      </c>
      <c r="D318" s="65">
        <v>9781787552883</v>
      </c>
      <c r="F318" s="24" t="s">
        <v>75</v>
      </c>
      <c r="G318" s="69">
        <v>0</v>
      </c>
      <c r="H318" s="76">
        <v>20</v>
      </c>
      <c r="I318" s="76"/>
      <c r="J318" s="67">
        <v>8</v>
      </c>
      <c r="K318" s="72">
        <f>G318*L318</f>
        <v>0</v>
      </c>
      <c r="L318" s="73">
        <f>H318-(H318*$G$27)</f>
        <v>11</v>
      </c>
    </row>
    <row r="319" spans="1:12" s="66" customFormat="1" ht="18" customHeight="1">
      <c r="A319" s="24" t="s">
        <v>53</v>
      </c>
      <c r="B319" s="24" t="s">
        <v>250</v>
      </c>
      <c r="C319" s="2" t="s">
        <v>52</v>
      </c>
      <c r="D319" s="65">
        <v>9781786647702</v>
      </c>
      <c r="F319" s="24" t="s">
        <v>8</v>
      </c>
      <c r="G319" s="69">
        <v>0</v>
      </c>
      <c r="H319" s="76">
        <v>20</v>
      </c>
      <c r="I319" s="76"/>
      <c r="J319" s="67">
        <v>8</v>
      </c>
      <c r="K319" s="72">
        <f>G319*L319</f>
        <v>0</v>
      </c>
      <c r="L319" s="73">
        <f>H319-(H319*$G$27)</f>
        <v>11</v>
      </c>
    </row>
    <row r="320" spans="1:12" s="66" customFormat="1" ht="18" customHeight="1">
      <c r="A320" s="24" t="s">
        <v>53</v>
      </c>
      <c r="B320" s="24" t="s">
        <v>250</v>
      </c>
      <c r="C320" s="2" t="s">
        <v>52</v>
      </c>
      <c r="D320" s="65">
        <v>9781787552371</v>
      </c>
      <c r="F320" s="24" t="s">
        <v>69</v>
      </c>
      <c r="G320" s="69">
        <v>0</v>
      </c>
      <c r="H320" s="76">
        <v>20</v>
      </c>
      <c r="I320" s="76"/>
      <c r="J320" s="67">
        <v>8</v>
      </c>
      <c r="K320" s="72">
        <f>G320*L320</f>
        <v>0</v>
      </c>
      <c r="L320" s="73">
        <f>H320-(H320*$G$27)</f>
        <v>11</v>
      </c>
    </row>
    <row r="321" spans="1:12" s="66" customFormat="1" ht="18" customHeight="1">
      <c r="A321" s="24" t="s">
        <v>53</v>
      </c>
      <c r="B321" s="24" t="s">
        <v>250</v>
      </c>
      <c r="C321" s="2" t="s">
        <v>52</v>
      </c>
      <c r="D321" s="65">
        <v>9781839644757</v>
      </c>
      <c r="F321" s="24" t="s">
        <v>248</v>
      </c>
      <c r="G321" s="69">
        <v>0</v>
      </c>
      <c r="H321" s="76">
        <v>20</v>
      </c>
      <c r="I321" s="76"/>
      <c r="J321" s="67">
        <v>8</v>
      </c>
      <c r="K321" s="72">
        <f t="shared" ref="K321" si="137">G321*L321</f>
        <v>0</v>
      </c>
      <c r="L321" s="73">
        <f t="shared" ref="L321" si="138">H321-(H321*$G$27)</f>
        <v>11</v>
      </c>
    </row>
    <row r="322" spans="1:12" s="66" customFormat="1" ht="18" customHeight="1">
      <c r="A322" s="24" t="s">
        <v>53</v>
      </c>
      <c r="B322" s="24" t="s">
        <v>250</v>
      </c>
      <c r="C322" s="2" t="s">
        <v>52</v>
      </c>
      <c r="D322" s="65">
        <v>9781786648105</v>
      </c>
      <c r="F322" s="24" t="s">
        <v>9</v>
      </c>
      <c r="G322" s="69">
        <v>0</v>
      </c>
      <c r="H322" s="76">
        <v>20</v>
      </c>
      <c r="I322" s="76"/>
      <c r="J322" s="67">
        <v>8</v>
      </c>
      <c r="K322" s="72">
        <f>G322*L322</f>
        <v>0</v>
      </c>
      <c r="L322" s="73">
        <f>H322-(H322*$G$27)</f>
        <v>11</v>
      </c>
    </row>
    <row r="323" spans="1:12" s="66" customFormat="1" ht="18" customHeight="1">
      <c r="A323" s="24" t="s">
        <v>53</v>
      </c>
      <c r="B323" s="24" t="s">
        <v>250</v>
      </c>
      <c r="C323" s="2" t="s">
        <v>52</v>
      </c>
      <c r="D323" s="65">
        <v>9781839641664</v>
      </c>
      <c r="F323" s="24" t="s">
        <v>249</v>
      </c>
      <c r="G323" s="69">
        <v>0</v>
      </c>
      <c r="H323" s="76">
        <v>20</v>
      </c>
      <c r="I323" s="76"/>
      <c r="J323" s="67">
        <v>8</v>
      </c>
      <c r="K323" s="72">
        <f>G323*L323</f>
        <v>0</v>
      </c>
      <c r="L323" s="73">
        <f>H323-(H323*$G$27)</f>
        <v>11</v>
      </c>
    </row>
    <row r="324" spans="1:12" s="66" customFormat="1" ht="18" customHeight="1">
      <c r="A324" s="24" t="s">
        <v>53</v>
      </c>
      <c r="B324" s="24" t="s">
        <v>250</v>
      </c>
      <c r="C324" s="2" t="s">
        <v>52</v>
      </c>
      <c r="D324" s="65">
        <v>9781787556836</v>
      </c>
      <c r="F324" s="24" t="s">
        <v>83</v>
      </c>
      <c r="G324" s="69">
        <v>0</v>
      </c>
      <c r="H324" s="76">
        <v>20</v>
      </c>
      <c r="I324" s="76"/>
      <c r="J324" s="67">
        <v>8</v>
      </c>
      <c r="K324" s="72">
        <f>G324*L324</f>
        <v>0</v>
      </c>
      <c r="L324" s="73">
        <f>H324-(H324*$G$27)</f>
        <v>11</v>
      </c>
    </row>
    <row r="325" spans="1:12" s="66" customFormat="1" ht="18" customHeight="1">
      <c r="A325" s="24" t="s">
        <v>53</v>
      </c>
      <c r="B325" s="24" t="s">
        <v>250</v>
      </c>
      <c r="C325" s="2" t="s">
        <v>52</v>
      </c>
      <c r="D325" s="65">
        <v>9781839641923</v>
      </c>
      <c r="F325" s="24" t="s">
        <v>105</v>
      </c>
      <c r="G325" s="69">
        <v>0</v>
      </c>
      <c r="H325" s="76">
        <v>20</v>
      </c>
      <c r="I325" s="76"/>
      <c r="J325" s="67">
        <v>8</v>
      </c>
      <c r="K325" s="72">
        <f t="shared" si="129"/>
        <v>0</v>
      </c>
      <c r="L325" s="73">
        <f t="shared" si="130"/>
        <v>11</v>
      </c>
    </row>
    <row r="326" spans="1:12" s="66" customFormat="1" ht="18" customHeight="1">
      <c r="A326" s="24" t="s">
        <v>53</v>
      </c>
      <c r="B326" s="24" t="s">
        <v>250</v>
      </c>
      <c r="C326" s="2" t="s">
        <v>52</v>
      </c>
      <c r="D326" s="65">
        <v>9781786647696</v>
      </c>
      <c r="F326" s="24" t="s">
        <v>7</v>
      </c>
      <c r="G326" s="69">
        <v>0</v>
      </c>
      <c r="H326" s="76">
        <v>20</v>
      </c>
      <c r="I326" s="76"/>
      <c r="J326" s="67">
        <v>8</v>
      </c>
      <c r="K326" s="72">
        <f t="shared" ref="K326" si="139">G326*L326</f>
        <v>0</v>
      </c>
      <c r="L326" s="73">
        <f t="shared" ref="L326" si="140">H326-(H326*$G$27)</f>
        <v>11</v>
      </c>
    </row>
    <row r="327" spans="1:12" s="66" customFormat="1" ht="18" customHeight="1">
      <c r="A327" s="24" t="s">
        <v>53</v>
      </c>
      <c r="B327" s="24" t="s">
        <v>292</v>
      </c>
      <c r="C327" s="2" t="s">
        <v>52</v>
      </c>
      <c r="D327" s="65">
        <v>9781839647741</v>
      </c>
      <c r="E327" s="68"/>
      <c r="F327" s="24" t="s">
        <v>295</v>
      </c>
      <c r="G327" s="75">
        <v>0</v>
      </c>
      <c r="H327" s="76">
        <v>20</v>
      </c>
      <c r="I327" s="76"/>
      <c r="J327" s="67">
        <v>8</v>
      </c>
      <c r="K327" s="72">
        <f t="shared" ref="K327" si="141">G327*L327</f>
        <v>0</v>
      </c>
      <c r="L327" s="73">
        <f t="shared" ref="L327" si="142">H327-(H327*$G$27)</f>
        <v>11</v>
      </c>
    </row>
    <row r="328" spans="1:12" s="66" customFormat="1" ht="18" customHeight="1">
      <c r="A328" s="24" t="s">
        <v>53</v>
      </c>
      <c r="B328" s="24" t="s">
        <v>250</v>
      </c>
      <c r="C328" s="2" t="s">
        <v>52</v>
      </c>
      <c r="D328" s="65">
        <v>9781839642364</v>
      </c>
      <c r="F328" s="24" t="s">
        <v>151</v>
      </c>
      <c r="G328" s="69">
        <v>0</v>
      </c>
      <c r="H328" s="76">
        <v>20</v>
      </c>
      <c r="I328" s="76"/>
      <c r="J328" s="67">
        <v>8</v>
      </c>
      <c r="K328" s="72">
        <f t="shared" ref="K328" si="143">G328*L328</f>
        <v>0</v>
      </c>
      <c r="L328" s="73">
        <f t="shared" ref="L328" si="144">H328-(H328*$G$27)</f>
        <v>11</v>
      </c>
    </row>
    <row r="329" spans="1:12" s="66" customFormat="1" ht="18" customHeight="1">
      <c r="A329" s="24" t="s">
        <v>53</v>
      </c>
      <c r="B329" s="24" t="s">
        <v>279</v>
      </c>
      <c r="C329" s="2" t="s">
        <v>52</v>
      </c>
      <c r="D329" s="65">
        <v>9780857758491</v>
      </c>
      <c r="F329" s="24" t="s">
        <v>50</v>
      </c>
      <c r="G329" s="69">
        <v>0</v>
      </c>
      <c r="H329" s="76">
        <v>20</v>
      </c>
      <c r="I329" s="76"/>
      <c r="J329" s="67">
        <v>8</v>
      </c>
      <c r="K329" s="72">
        <f>G329*L329</f>
        <v>0</v>
      </c>
      <c r="L329" s="73">
        <f>H329-(H329*$G$27)</f>
        <v>11</v>
      </c>
    </row>
    <row r="330" spans="1:12" s="66" customFormat="1" ht="18" customHeight="1">
      <c r="C330" s="67"/>
      <c r="D330" s="77"/>
      <c r="E330" s="68"/>
      <c r="G330" s="76"/>
      <c r="H330" s="76"/>
      <c r="I330" s="76"/>
      <c r="J330" s="67"/>
      <c r="K330" s="76"/>
      <c r="L330" s="73"/>
    </row>
    <row r="331" spans="1:12" s="86" customFormat="1" ht="12.95" customHeight="1">
      <c r="A331" s="80" t="s">
        <v>26</v>
      </c>
      <c r="B331" s="80" t="s">
        <v>25</v>
      </c>
      <c r="C331" s="81" t="s">
        <v>41</v>
      </c>
      <c r="D331" s="82" t="s">
        <v>24</v>
      </c>
      <c r="E331" s="83"/>
      <c r="F331" s="80" t="s">
        <v>51</v>
      </c>
      <c r="G331" s="80" t="s">
        <v>43</v>
      </c>
      <c r="H331" s="80" t="s">
        <v>0</v>
      </c>
      <c r="I331" s="84" t="s">
        <v>1</v>
      </c>
      <c r="J331" s="81" t="s">
        <v>42</v>
      </c>
      <c r="K331" s="85" t="s">
        <v>44</v>
      </c>
      <c r="L331" s="80" t="s">
        <v>2</v>
      </c>
    </row>
    <row r="332" spans="1:12" s="66" customFormat="1" ht="17.100000000000001" customHeight="1">
      <c r="A332" s="24" t="s">
        <v>106</v>
      </c>
      <c r="B332" s="24" t="s">
        <v>81</v>
      </c>
      <c r="C332" s="2" t="s">
        <v>52</v>
      </c>
      <c r="D332" s="65">
        <v>9781787556829</v>
      </c>
      <c r="F332" s="24" t="s">
        <v>253</v>
      </c>
      <c r="G332" s="69">
        <v>0</v>
      </c>
      <c r="H332" s="76">
        <v>20</v>
      </c>
      <c r="I332" s="76"/>
      <c r="J332" s="67">
        <v>8</v>
      </c>
      <c r="K332" s="72">
        <f>G332*L332</f>
        <v>0</v>
      </c>
      <c r="L332" s="73">
        <f>H332-(H332*$G$27)</f>
        <v>11</v>
      </c>
    </row>
    <row r="333" spans="1:12" s="66" customFormat="1" ht="17.100000000000001" customHeight="1">
      <c r="A333" s="24" t="s">
        <v>106</v>
      </c>
      <c r="B333" s="24" t="s">
        <v>81</v>
      </c>
      <c r="C333" s="2" t="s">
        <v>52</v>
      </c>
      <c r="D333" s="65">
        <v>9781787556805</v>
      </c>
      <c r="F333" s="24" t="s">
        <v>280</v>
      </c>
      <c r="G333" s="69">
        <v>0</v>
      </c>
      <c r="H333" s="76">
        <v>20</v>
      </c>
      <c r="I333" s="76"/>
      <c r="J333" s="67">
        <v>8</v>
      </c>
      <c r="K333" s="72">
        <f>G333*L333</f>
        <v>0</v>
      </c>
      <c r="L333" s="73">
        <f>H333-(H333*$G$27)</f>
        <v>11</v>
      </c>
    </row>
    <row r="334" spans="1:12" s="66" customFormat="1" ht="17.100000000000001" customHeight="1">
      <c r="A334" s="24" t="s">
        <v>106</v>
      </c>
      <c r="B334" s="24" t="s">
        <v>81</v>
      </c>
      <c r="C334" s="2" t="s">
        <v>52</v>
      </c>
      <c r="D334" s="65">
        <v>9781787556812</v>
      </c>
      <c r="F334" s="24" t="s">
        <v>254</v>
      </c>
      <c r="G334" s="69">
        <v>0</v>
      </c>
      <c r="H334" s="76">
        <v>20</v>
      </c>
      <c r="I334" s="76"/>
      <c r="J334" s="67">
        <v>8</v>
      </c>
      <c r="K334" s="72">
        <f>G334*L334</f>
        <v>0</v>
      </c>
      <c r="L334" s="73">
        <f>H334-(H334*$G$27)</f>
        <v>11</v>
      </c>
    </row>
    <row r="335" spans="1:12" s="66" customFormat="1" ht="17.100000000000001" customHeight="1">
      <c r="A335" s="24" t="s">
        <v>106</v>
      </c>
      <c r="B335" s="24" t="s">
        <v>81</v>
      </c>
      <c r="C335" s="2" t="s">
        <v>52</v>
      </c>
      <c r="D335" s="65">
        <v>9781839641480</v>
      </c>
      <c r="F335" s="24" t="s">
        <v>107</v>
      </c>
      <c r="G335" s="69">
        <v>0</v>
      </c>
      <c r="H335" s="76">
        <v>20</v>
      </c>
      <c r="I335" s="76"/>
      <c r="J335" s="67">
        <v>8</v>
      </c>
      <c r="K335" s="72">
        <f>G335*L335</f>
        <v>0</v>
      </c>
      <c r="L335" s="73">
        <f>H335-(H335*$G$27)</f>
        <v>11</v>
      </c>
    </row>
    <row r="336" spans="1:12" s="66" customFormat="1" ht="17.100000000000001" customHeight="1">
      <c r="A336" s="24" t="s">
        <v>106</v>
      </c>
      <c r="B336" s="24" t="s">
        <v>81</v>
      </c>
      <c r="C336" s="2" t="s">
        <v>52</v>
      </c>
      <c r="D336" s="65">
        <v>9781839641503</v>
      </c>
      <c r="F336" s="24" t="s">
        <v>109</v>
      </c>
      <c r="G336" s="69">
        <v>0</v>
      </c>
      <c r="H336" s="76">
        <v>20</v>
      </c>
      <c r="I336" s="76"/>
      <c r="J336" s="67">
        <v>8</v>
      </c>
      <c r="K336" s="72">
        <f t="shared" ref="K336" si="145">G336*L336</f>
        <v>0</v>
      </c>
      <c r="L336" s="73">
        <f t="shared" ref="L336" si="146">H336-(H336*$G$27)</f>
        <v>11</v>
      </c>
    </row>
    <row r="337" spans="1:12" s="66" customFormat="1" ht="17.100000000000001" customHeight="1">
      <c r="A337" s="24" t="s">
        <v>106</v>
      </c>
      <c r="B337" s="24" t="s">
        <v>81</v>
      </c>
      <c r="C337" s="2" t="s">
        <v>52</v>
      </c>
      <c r="D337" s="65">
        <v>9781839641497</v>
      </c>
      <c r="F337" s="24" t="s">
        <v>108</v>
      </c>
      <c r="G337" s="69">
        <v>0</v>
      </c>
      <c r="H337" s="76">
        <v>20</v>
      </c>
      <c r="I337" s="76"/>
      <c r="J337" s="67">
        <v>8</v>
      </c>
      <c r="K337" s="72">
        <f>G337*L337</f>
        <v>0</v>
      </c>
      <c r="L337" s="73">
        <f>H337-(H337*$G$27)</f>
        <v>11</v>
      </c>
    </row>
    <row r="338" spans="1:12" s="66" customFormat="1" ht="17.100000000000001" customHeight="1">
      <c r="A338" s="24" t="s">
        <v>106</v>
      </c>
      <c r="B338" s="24" t="s">
        <v>81</v>
      </c>
      <c r="C338" s="2" t="s">
        <v>52</v>
      </c>
      <c r="D338" s="65">
        <v>9781839641510</v>
      </c>
      <c r="F338" s="24" t="s">
        <v>110</v>
      </c>
      <c r="G338" s="69">
        <v>0</v>
      </c>
      <c r="H338" s="76">
        <v>20</v>
      </c>
      <c r="I338" s="76"/>
      <c r="J338" s="67">
        <v>8</v>
      </c>
      <c r="K338" s="72">
        <f t="shared" ref="K338" si="147">G338*L338</f>
        <v>0</v>
      </c>
      <c r="L338" s="73">
        <f t="shared" ref="L338" si="148">H338-(H338*$G$27)</f>
        <v>11</v>
      </c>
    </row>
    <row r="339" spans="1:12" s="66" customFormat="1" ht="17.100000000000001" customHeight="1">
      <c r="A339" s="24" t="s">
        <v>106</v>
      </c>
      <c r="B339" s="24" t="s">
        <v>81</v>
      </c>
      <c r="C339" s="2" t="s">
        <v>52</v>
      </c>
      <c r="D339" s="65">
        <v>9781787556904</v>
      </c>
      <c r="F339" s="24" t="s">
        <v>255</v>
      </c>
      <c r="G339" s="69">
        <v>0</v>
      </c>
      <c r="H339" s="76">
        <v>20</v>
      </c>
      <c r="I339" s="76"/>
      <c r="J339" s="67">
        <v>8</v>
      </c>
      <c r="K339" s="72">
        <f t="shared" ref="K339" si="149">G339*L339</f>
        <v>0</v>
      </c>
      <c r="L339" s="73">
        <f t="shared" ref="L339" si="150">H339-(H339*$G$27)</f>
        <v>11</v>
      </c>
    </row>
    <row r="340" spans="1:12" s="66" customFormat="1" ht="17.100000000000001" customHeight="1">
      <c r="A340" s="24" t="s">
        <v>106</v>
      </c>
      <c r="B340" s="24" t="s">
        <v>81</v>
      </c>
      <c r="C340" s="2" t="s">
        <v>52</v>
      </c>
      <c r="D340" s="65">
        <v>9781787556911</v>
      </c>
      <c r="F340" s="24" t="s">
        <v>281</v>
      </c>
      <c r="G340" s="69">
        <v>0</v>
      </c>
      <c r="H340" s="76">
        <v>20</v>
      </c>
      <c r="I340" s="76"/>
      <c r="J340" s="67">
        <v>8</v>
      </c>
      <c r="K340" s="72">
        <f t="shared" ref="K340" si="151">G340*L340</f>
        <v>0</v>
      </c>
      <c r="L340" s="73">
        <f t="shared" ref="L340" si="152">H340-(H340*$G$27)</f>
        <v>11</v>
      </c>
    </row>
    <row r="341" spans="1:12" s="66" customFormat="1" ht="17.100000000000001" customHeight="1">
      <c r="A341" s="24" t="s">
        <v>106</v>
      </c>
      <c r="B341" s="24" t="s">
        <v>81</v>
      </c>
      <c r="C341" s="2" t="s">
        <v>52</v>
      </c>
      <c r="D341" s="65">
        <v>9781787556928</v>
      </c>
      <c r="F341" s="24" t="s">
        <v>119</v>
      </c>
      <c r="G341" s="69">
        <v>0</v>
      </c>
      <c r="H341" s="76">
        <v>20</v>
      </c>
      <c r="I341" s="76"/>
      <c r="J341" s="67">
        <v>8</v>
      </c>
      <c r="K341" s="72">
        <f t="shared" ref="K341" si="153">G341*L341</f>
        <v>0</v>
      </c>
      <c r="L341" s="73">
        <f t="shared" ref="L341" si="154">H341-(H341*$G$27)</f>
        <v>11</v>
      </c>
    </row>
    <row r="342" spans="1:12" s="66" customFormat="1" ht="18" customHeight="1">
      <c r="C342" s="67"/>
      <c r="D342" s="77"/>
      <c r="E342" s="68"/>
      <c r="G342" s="76"/>
      <c r="H342" s="76"/>
      <c r="I342" s="76"/>
      <c r="J342" s="67"/>
      <c r="K342" s="76"/>
      <c r="L342" s="73"/>
    </row>
    <row r="343" spans="1:12" s="86" customFormat="1" ht="12.95" customHeight="1">
      <c r="A343" s="80" t="s">
        <v>26</v>
      </c>
      <c r="B343" s="80" t="s">
        <v>25</v>
      </c>
      <c r="C343" s="81" t="s">
        <v>41</v>
      </c>
      <c r="D343" s="82" t="s">
        <v>24</v>
      </c>
      <c r="E343" s="83"/>
      <c r="F343" s="80" t="s">
        <v>51</v>
      </c>
      <c r="G343" s="80" t="s">
        <v>43</v>
      </c>
      <c r="H343" s="80" t="s">
        <v>0</v>
      </c>
      <c r="I343" s="84" t="s">
        <v>1</v>
      </c>
      <c r="J343" s="81" t="s">
        <v>42</v>
      </c>
      <c r="K343" s="85" t="s">
        <v>44</v>
      </c>
      <c r="L343" s="80" t="s">
        <v>2</v>
      </c>
    </row>
    <row r="344" spans="1:12" s="100" customFormat="1" ht="18" customHeight="1">
      <c r="A344" s="24" t="s">
        <v>106</v>
      </c>
      <c r="B344" s="24" t="s">
        <v>85</v>
      </c>
      <c r="C344" s="49">
        <v>44562</v>
      </c>
      <c r="D344" s="65">
        <v>9781839648779</v>
      </c>
      <c r="E344" s="101"/>
      <c r="F344" s="24" t="s">
        <v>316</v>
      </c>
      <c r="G344" s="102">
        <v>0</v>
      </c>
      <c r="H344" s="76">
        <v>8.99</v>
      </c>
      <c r="I344" s="103"/>
      <c r="J344" s="67">
        <v>36</v>
      </c>
      <c r="K344" s="104">
        <f t="shared" ref="K344:K345" si="155">G344*L344</f>
        <v>0</v>
      </c>
      <c r="L344" s="105">
        <f t="shared" ref="L344:L345" si="156">H344-(H344*$G$27)</f>
        <v>4.9400000000000004</v>
      </c>
    </row>
    <row r="345" spans="1:12" s="66" customFormat="1" ht="18" customHeight="1">
      <c r="A345" s="24" t="s">
        <v>106</v>
      </c>
      <c r="B345" s="24" t="s">
        <v>85</v>
      </c>
      <c r="C345" s="49">
        <v>44562</v>
      </c>
      <c r="D345" s="65">
        <v>9781839648786</v>
      </c>
      <c r="E345" s="68"/>
      <c r="F345" s="24" t="s">
        <v>317</v>
      </c>
      <c r="G345" s="75">
        <v>0</v>
      </c>
      <c r="H345" s="76">
        <v>8.99</v>
      </c>
      <c r="I345" s="76"/>
      <c r="J345" s="67">
        <v>36</v>
      </c>
      <c r="K345" s="72">
        <f t="shared" si="155"/>
        <v>0</v>
      </c>
      <c r="L345" s="73">
        <f t="shared" si="156"/>
        <v>4.9400000000000004</v>
      </c>
    </row>
    <row r="346" spans="1:12" s="66" customFormat="1" ht="18" customHeight="1">
      <c r="A346" s="24" t="s">
        <v>106</v>
      </c>
      <c r="B346" s="24" t="s">
        <v>85</v>
      </c>
      <c r="C346" s="49">
        <v>44652</v>
      </c>
      <c r="D346" s="65">
        <v>9781839649677</v>
      </c>
      <c r="E346" s="68"/>
      <c r="F346" s="24" t="s">
        <v>354</v>
      </c>
      <c r="G346" s="75">
        <v>0</v>
      </c>
      <c r="H346" s="76">
        <v>9.99</v>
      </c>
      <c r="I346" s="76"/>
      <c r="J346" s="67">
        <v>36</v>
      </c>
      <c r="K346" s="72">
        <f t="shared" ref="K346:K347" si="157">G346*L346</f>
        <v>0</v>
      </c>
      <c r="L346" s="73">
        <f t="shared" ref="L346:L347" si="158">H346-(H346*$G$27)</f>
        <v>5.49</v>
      </c>
    </row>
    <row r="347" spans="1:12" s="66" customFormat="1" ht="18" customHeight="1">
      <c r="A347" s="24" t="s">
        <v>106</v>
      </c>
      <c r="B347" s="24" t="s">
        <v>85</v>
      </c>
      <c r="C347" s="49">
        <v>44652</v>
      </c>
      <c r="D347" s="65">
        <v>9781839649684</v>
      </c>
      <c r="E347" s="68"/>
      <c r="F347" s="24" t="s">
        <v>335</v>
      </c>
      <c r="G347" s="75">
        <v>0</v>
      </c>
      <c r="H347" s="76">
        <v>8.99</v>
      </c>
      <c r="I347" s="76"/>
      <c r="J347" s="67">
        <v>36</v>
      </c>
      <c r="K347" s="72">
        <f t="shared" si="157"/>
        <v>0</v>
      </c>
      <c r="L347" s="73">
        <f t="shared" si="158"/>
        <v>4.9400000000000004</v>
      </c>
    </row>
    <row r="348" spans="1:12" s="66" customFormat="1" ht="18" customHeight="1">
      <c r="A348" s="24" t="s">
        <v>106</v>
      </c>
      <c r="B348" s="24" t="s">
        <v>85</v>
      </c>
      <c r="C348" s="49">
        <v>44652</v>
      </c>
      <c r="D348" s="65">
        <v>9781839649691</v>
      </c>
      <c r="E348" s="68"/>
      <c r="F348" s="24" t="s">
        <v>336</v>
      </c>
      <c r="G348" s="75">
        <v>0</v>
      </c>
      <c r="H348" s="76">
        <v>8.99</v>
      </c>
      <c r="I348" s="76"/>
      <c r="J348" s="67">
        <v>36</v>
      </c>
      <c r="K348" s="72">
        <f t="shared" ref="K348" si="159">G348*L348</f>
        <v>0</v>
      </c>
      <c r="L348" s="73">
        <f t="shared" ref="L348" si="160">H348-(H348*$G$27)</f>
        <v>4.9400000000000004</v>
      </c>
    </row>
    <row r="349" spans="1:12" s="66" customFormat="1" ht="18" customHeight="1">
      <c r="A349" s="24" t="s">
        <v>106</v>
      </c>
      <c r="B349" s="24" t="s">
        <v>85</v>
      </c>
      <c r="C349" s="2" t="s">
        <v>52</v>
      </c>
      <c r="D349" s="65">
        <v>9781839641800</v>
      </c>
      <c r="F349" s="24" t="s">
        <v>129</v>
      </c>
      <c r="G349" s="69">
        <v>0</v>
      </c>
      <c r="H349" s="76">
        <v>8.99</v>
      </c>
      <c r="I349" s="76"/>
      <c r="J349" s="67">
        <v>36</v>
      </c>
      <c r="K349" s="72">
        <f t="shared" ref="K349:K354" si="161">G349*L349</f>
        <v>0</v>
      </c>
      <c r="L349" s="73">
        <f t="shared" ref="L349:L354" si="162">H349-(H349*$G$27)</f>
        <v>4.9400000000000004</v>
      </c>
    </row>
    <row r="350" spans="1:12" s="66" customFormat="1" ht="18" customHeight="1">
      <c r="A350" s="24" t="s">
        <v>106</v>
      </c>
      <c r="B350" s="24" t="s">
        <v>85</v>
      </c>
      <c r="C350" s="2" t="s">
        <v>52</v>
      </c>
      <c r="D350" s="65">
        <v>9781839641749</v>
      </c>
      <c r="F350" s="24" t="s">
        <v>122</v>
      </c>
      <c r="G350" s="69">
        <v>0</v>
      </c>
      <c r="H350" s="76">
        <v>9.99</v>
      </c>
      <c r="I350" s="76"/>
      <c r="J350" s="67">
        <v>36</v>
      </c>
      <c r="K350" s="72">
        <f t="shared" si="161"/>
        <v>0</v>
      </c>
      <c r="L350" s="73">
        <f t="shared" si="162"/>
        <v>5.49</v>
      </c>
    </row>
    <row r="351" spans="1:12" s="66" customFormat="1" ht="18" customHeight="1">
      <c r="A351" s="24" t="s">
        <v>106</v>
      </c>
      <c r="B351" s="24" t="s">
        <v>85</v>
      </c>
      <c r="C351" s="2" t="s">
        <v>52</v>
      </c>
      <c r="D351" s="65">
        <v>9781839642272</v>
      </c>
      <c r="E351" s="68"/>
      <c r="F351" s="24" t="s">
        <v>104</v>
      </c>
      <c r="G351" s="75">
        <v>0</v>
      </c>
      <c r="H351" s="76">
        <v>10.99</v>
      </c>
      <c r="I351" s="76"/>
      <c r="J351" s="67">
        <v>18</v>
      </c>
      <c r="K351" s="72">
        <f t="shared" si="161"/>
        <v>0</v>
      </c>
      <c r="L351" s="73">
        <f t="shared" si="162"/>
        <v>6.04</v>
      </c>
    </row>
    <row r="352" spans="1:12" s="66" customFormat="1" ht="18" customHeight="1">
      <c r="A352" s="24" t="s">
        <v>106</v>
      </c>
      <c r="B352" s="24" t="s">
        <v>85</v>
      </c>
      <c r="C352" s="2" t="s">
        <v>52</v>
      </c>
      <c r="D352" s="65">
        <v>9781787556744</v>
      </c>
      <c r="F352" s="24" t="s">
        <v>257</v>
      </c>
      <c r="G352" s="69">
        <v>0</v>
      </c>
      <c r="H352" s="76">
        <v>9.99</v>
      </c>
      <c r="I352" s="76"/>
      <c r="J352" s="67">
        <v>36</v>
      </c>
      <c r="K352" s="72">
        <f t="shared" si="161"/>
        <v>0</v>
      </c>
      <c r="L352" s="73">
        <f t="shared" si="162"/>
        <v>5.49</v>
      </c>
    </row>
    <row r="353" spans="1:12" s="66" customFormat="1" ht="18" customHeight="1">
      <c r="A353" s="24" t="s">
        <v>106</v>
      </c>
      <c r="B353" s="24" t="s">
        <v>85</v>
      </c>
      <c r="C353" s="2" t="s">
        <v>52</v>
      </c>
      <c r="D353" s="65">
        <v>9781787556973</v>
      </c>
      <c r="F353" s="24" t="s">
        <v>258</v>
      </c>
      <c r="G353" s="69">
        <v>0</v>
      </c>
      <c r="H353" s="76">
        <v>9.99</v>
      </c>
      <c r="I353" s="76"/>
      <c r="J353" s="67">
        <v>36</v>
      </c>
      <c r="K353" s="72">
        <f t="shared" si="161"/>
        <v>0</v>
      </c>
      <c r="L353" s="73">
        <f t="shared" si="162"/>
        <v>5.49</v>
      </c>
    </row>
    <row r="354" spans="1:12" s="66" customFormat="1" ht="18" customHeight="1">
      <c r="A354" s="24" t="s">
        <v>106</v>
      </c>
      <c r="B354" s="24" t="s">
        <v>85</v>
      </c>
      <c r="C354" s="2" t="s">
        <v>52</v>
      </c>
      <c r="D354" s="65">
        <v>9781787556980</v>
      </c>
      <c r="F354" s="24" t="s">
        <v>86</v>
      </c>
      <c r="G354" s="69">
        <v>0</v>
      </c>
      <c r="H354" s="76">
        <v>9.99</v>
      </c>
      <c r="I354" s="76"/>
      <c r="J354" s="67">
        <v>36</v>
      </c>
      <c r="K354" s="72">
        <f t="shared" si="161"/>
        <v>0</v>
      </c>
      <c r="L354" s="73">
        <f t="shared" si="162"/>
        <v>5.49</v>
      </c>
    </row>
    <row r="355" spans="1:12" s="66" customFormat="1" ht="18" customHeight="1">
      <c r="A355" s="24" t="s">
        <v>106</v>
      </c>
      <c r="B355" s="24" t="s">
        <v>85</v>
      </c>
      <c r="C355" s="2" t="s">
        <v>52</v>
      </c>
      <c r="D355" s="65">
        <v>9781787556997</v>
      </c>
      <c r="F355" s="24" t="s">
        <v>91</v>
      </c>
      <c r="G355" s="69">
        <v>0</v>
      </c>
      <c r="H355" s="76">
        <v>9.99</v>
      </c>
      <c r="I355" s="76"/>
      <c r="J355" s="67">
        <v>36</v>
      </c>
      <c r="K355" s="72">
        <f t="shared" ref="K355" si="163">G355*L355</f>
        <v>0</v>
      </c>
      <c r="L355" s="73">
        <f t="shared" ref="L355" si="164">H355-(H355*$G$27)</f>
        <v>5.49</v>
      </c>
    </row>
    <row r="356" spans="1:12" s="66" customFormat="1" ht="18" customHeight="1">
      <c r="A356" s="24" t="s">
        <v>106</v>
      </c>
      <c r="B356" s="24" t="s">
        <v>85</v>
      </c>
      <c r="C356" s="2" t="s">
        <v>52</v>
      </c>
      <c r="D356" s="65">
        <v>9781787557000</v>
      </c>
      <c r="F356" s="24" t="s">
        <v>92</v>
      </c>
      <c r="G356" s="69">
        <v>0</v>
      </c>
      <c r="H356" s="76">
        <v>8.99</v>
      </c>
      <c r="I356" s="76"/>
      <c r="J356" s="67">
        <v>36</v>
      </c>
      <c r="K356" s="72">
        <f>G356*L356</f>
        <v>0</v>
      </c>
      <c r="L356" s="73">
        <f>H356-(H356*$G$27)</f>
        <v>4.9400000000000004</v>
      </c>
    </row>
    <row r="357" spans="1:12" s="66" customFormat="1" ht="18" customHeight="1">
      <c r="A357" s="24" t="s">
        <v>106</v>
      </c>
      <c r="B357" s="24" t="s">
        <v>85</v>
      </c>
      <c r="C357" s="2" t="s">
        <v>52</v>
      </c>
      <c r="D357" s="65">
        <v>9781787557017</v>
      </c>
      <c r="F357" s="24" t="s">
        <v>93</v>
      </c>
      <c r="G357" s="69">
        <v>0</v>
      </c>
      <c r="H357" s="76">
        <v>8.99</v>
      </c>
      <c r="I357" s="76"/>
      <c r="J357" s="67">
        <v>36</v>
      </c>
      <c r="K357" s="72">
        <f t="shared" ref="K357" si="165">G357*L357</f>
        <v>0</v>
      </c>
      <c r="L357" s="73">
        <f t="shared" ref="L357" si="166">H357-(H357*$G$27)</f>
        <v>4.9400000000000004</v>
      </c>
    </row>
    <row r="358" spans="1:12" s="66" customFormat="1" ht="18" customHeight="1">
      <c r="A358" s="24" t="s">
        <v>106</v>
      </c>
      <c r="B358" s="24" t="s">
        <v>85</v>
      </c>
      <c r="C358" s="2" t="s">
        <v>52</v>
      </c>
      <c r="D358" s="65">
        <v>9781839642180</v>
      </c>
      <c r="F358" s="24" t="s">
        <v>146</v>
      </c>
      <c r="G358" s="69">
        <v>0</v>
      </c>
      <c r="H358" s="76">
        <v>8.99</v>
      </c>
      <c r="I358" s="76"/>
      <c r="J358" s="67">
        <v>36</v>
      </c>
      <c r="K358" s="72">
        <f t="shared" ref="K358:K365" si="167">G358*L358</f>
        <v>0</v>
      </c>
      <c r="L358" s="73">
        <f t="shared" ref="L358:L365" si="168">H358-(H358*$G$27)</f>
        <v>4.9400000000000004</v>
      </c>
    </row>
    <row r="359" spans="1:12" s="66" customFormat="1" ht="18" customHeight="1">
      <c r="A359" s="24" t="s">
        <v>106</v>
      </c>
      <c r="B359" s="24" t="s">
        <v>85</v>
      </c>
      <c r="C359" s="2" t="s">
        <v>52</v>
      </c>
      <c r="D359" s="65">
        <v>9781787557857</v>
      </c>
      <c r="F359" s="24" t="s">
        <v>114</v>
      </c>
      <c r="G359" s="69">
        <v>0</v>
      </c>
      <c r="H359" s="76">
        <v>9.99</v>
      </c>
      <c r="I359" s="76"/>
      <c r="J359" s="67">
        <v>36</v>
      </c>
      <c r="K359" s="72">
        <f t="shared" si="167"/>
        <v>0</v>
      </c>
      <c r="L359" s="73">
        <f t="shared" si="168"/>
        <v>5.49</v>
      </c>
    </row>
    <row r="360" spans="1:12" s="66" customFormat="1" ht="18" customHeight="1">
      <c r="A360" s="24" t="s">
        <v>106</v>
      </c>
      <c r="B360" s="24" t="s">
        <v>85</v>
      </c>
      <c r="C360" s="2" t="s">
        <v>52</v>
      </c>
      <c r="D360" s="65">
        <v>9781787557871</v>
      </c>
      <c r="F360" s="24" t="s">
        <v>116</v>
      </c>
      <c r="G360" s="69">
        <v>0</v>
      </c>
      <c r="H360" s="76">
        <v>9.99</v>
      </c>
      <c r="I360" s="76"/>
      <c r="J360" s="67">
        <v>36</v>
      </c>
      <c r="K360" s="72">
        <f t="shared" si="167"/>
        <v>0</v>
      </c>
      <c r="L360" s="73">
        <f t="shared" si="168"/>
        <v>5.49</v>
      </c>
    </row>
    <row r="361" spans="1:12" s="66" customFormat="1" ht="18" customHeight="1">
      <c r="A361" s="24" t="s">
        <v>106</v>
      </c>
      <c r="B361" s="24" t="s">
        <v>85</v>
      </c>
      <c r="C361" s="2" t="s">
        <v>52</v>
      </c>
      <c r="D361" s="65">
        <v>9781839641725</v>
      </c>
      <c r="F361" s="24" t="s">
        <v>126</v>
      </c>
      <c r="G361" s="69">
        <v>0</v>
      </c>
      <c r="H361" s="76">
        <v>8.99</v>
      </c>
      <c r="I361" s="76"/>
      <c r="J361" s="67">
        <v>36</v>
      </c>
      <c r="K361" s="72">
        <f t="shared" si="167"/>
        <v>0</v>
      </c>
      <c r="L361" s="73">
        <f t="shared" si="168"/>
        <v>4.9400000000000004</v>
      </c>
    </row>
    <row r="362" spans="1:12" s="66" customFormat="1" ht="18" customHeight="1">
      <c r="A362" s="24" t="s">
        <v>106</v>
      </c>
      <c r="B362" s="24" t="s">
        <v>85</v>
      </c>
      <c r="C362" s="2" t="s">
        <v>52</v>
      </c>
      <c r="D362" s="65">
        <v>9781787557024</v>
      </c>
      <c r="F362" s="24" t="s">
        <v>87</v>
      </c>
      <c r="G362" s="69">
        <v>0</v>
      </c>
      <c r="H362" s="76">
        <v>9.99</v>
      </c>
      <c r="I362" s="76"/>
      <c r="J362" s="67">
        <v>36</v>
      </c>
      <c r="K362" s="72">
        <f t="shared" si="167"/>
        <v>0</v>
      </c>
      <c r="L362" s="73">
        <f t="shared" si="168"/>
        <v>5.49</v>
      </c>
    </row>
    <row r="363" spans="1:12" s="66" customFormat="1" ht="18" customHeight="1">
      <c r="A363" s="24" t="s">
        <v>106</v>
      </c>
      <c r="B363" s="24" t="s">
        <v>85</v>
      </c>
      <c r="C363" s="2" t="s">
        <v>52</v>
      </c>
      <c r="D363" s="65">
        <v>9781839647666</v>
      </c>
      <c r="E363" s="68"/>
      <c r="F363" s="24" t="s">
        <v>299</v>
      </c>
      <c r="G363" s="75">
        <v>0</v>
      </c>
      <c r="H363" s="76">
        <v>9.99</v>
      </c>
      <c r="I363" s="76"/>
      <c r="J363" s="67">
        <v>36</v>
      </c>
      <c r="K363" s="72">
        <f t="shared" si="167"/>
        <v>0</v>
      </c>
      <c r="L363" s="73">
        <f t="shared" si="168"/>
        <v>5.49</v>
      </c>
    </row>
    <row r="364" spans="1:12" s="66" customFormat="1" ht="18" customHeight="1">
      <c r="A364" s="24" t="s">
        <v>106</v>
      </c>
      <c r="B364" s="24" t="s">
        <v>85</v>
      </c>
      <c r="C364" s="2" t="s">
        <v>52</v>
      </c>
      <c r="D364" s="65">
        <v>9781787557031</v>
      </c>
      <c r="F364" s="24" t="s">
        <v>88</v>
      </c>
      <c r="G364" s="69">
        <v>0</v>
      </c>
      <c r="H364" s="76">
        <v>9.99</v>
      </c>
      <c r="I364" s="76"/>
      <c r="J364" s="67">
        <v>36</v>
      </c>
      <c r="K364" s="72">
        <f t="shared" si="167"/>
        <v>0</v>
      </c>
      <c r="L364" s="73">
        <f t="shared" si="168"/>
        <v>5.49</v>
      </c>
    </row>
    <row r="365" spans="1:12" s="66" customFormat="1" ht="18" customHeight="1">
      <c r="A365" s="24" t="s">
        <v>106</v>
      </c>
      <c r="B365" s="24" t="s">
        <v>85</v>
      </c>
      <c r="C365" s="2" t="s">
        <v>52</v>
      </c>
      <c r="D365" s="65">
        <v>9781787557048</v>
      </c>
      <c r="F365" s="24" t="s">
        <v>90</v>
      </c>
      <c r="G365" s="69">
        <v>0</v>
      </c>
      <c r="H365" s="76">
        <v>9.99</v>
      </c>
      <c r="I365" s="76"/>
      <c r="J365" s="67">
        <v>36</v>
      </c>
      <c r="K365" s="72">
        <f t="shared" si="167"/>
        <v>0</v>
      </c>
      <c r="L365" s="73">
        <f t="shared" si="168"/>
        <v>5.49</v>
      </c>
    </row>
    <row r="366" spans="1:12" s="66" customFormat="1" ht="18" customHeight="1">
      <c r="A366" s="24" t="s">
        <v>106</v>
      </c>
      <c r="B366" s="24" t="s">
        <v>85</v>
      </c>
      <c r="C366" s="2" t="s">
        <v>52</v>
      </c>
      <c r="D366" s="65">
        <v>9781787557055</v>
      </c>
      <c r="F366" s="24" t="s">
        <v>259</v>
      </c>
      <c r="G366" s="69">
        <v>0</v>
      </c>
      <c r="H366" s="76">
        <v>10.99</v>
      </c>
      <c r="I366" s="76"/>
      <c r="J366" s="67">
        <v>18</v>
      </c>
      <c r="K366" s="72">
        <f t="shared" ref="K366" si="169">G366*L366</f>
        <v>0</v>
      </c>
      <c r="L366" s="73">
        <f t="shared" ref="L366" si="170">H366-(H366*$G$27)</f>
        <v>6.04</v>
      </c>
    </row>
    <row r="367" spans="1:12" s="66" customFormat="1" ht="18" customHeight="1">
      <c r="A367" s="24" t="s">
        <v>106</v>
      </c>
      <c r="B367" s="24" t="s">
        <v>85</v>
      </c>
      <c r="C367" s="2" t="s">
        <v>52</v>
      </c>
      <c r="D367" s="65">
        <v>9781787557062</v>
      </c>
      <c r="F367" s="24" t="s">
        <v>89</v>
      </c>
      <c r="G367" s="69">
        <v>0</v>
      </c>
      <c r="H367" s="76">
        <v>10.99</v>
      </c>
      <c r="I367" s="76"/>
      <c r="J367" s="67">
        <v>18</v>
      </c>
      <c r="K367" s="72">
        <f t="shared" ref="K367" si="171">G367*L367</f>
        <v>0</v>
      </c>
      <c r="L367" s="73">
        <f t="shared" ref="L367" si="172">H367-(H367*$G$27)</f>
        <v>6.04</v>
      </c>
    </row>
    <row r="368" spans="1:12" s="66" customFormat="1" ht="18" customHeight="1">
      <c r="A368" s="24" t="s">
        <v>106</v>
      </c>
      <c r="B368" s="24" t="s">
        <v>85</v>
      </c>
      <c r="C368" s="2" t="s">
        <v>52</v>
      </c>
      <c r="D368" s="65">
        <v>9781787557840</v>
      </c>
      <c r="F368" s="24" t="s">
        <v>113</v>
      </c>
      <c r="G368" s="69">
        <v>0</v>
      </c>
      <c r="H368" s="76">
        <v>9.99</v>
      </c>
      <c r="I368" s="76"/>
      <c r="J368" s="67">
        <v>36</v>
      </c>
      <c r="K368" s="72">
        <f t="shared" ref="K368:K374" si="173">G368*L368</f>
        <v>0</v>
      </c>
      <c r="L368" s="73">
        <f t="shared" ref="L368:L374" si="174">H368-(H368*$G$27)</f>
        <v>5.49</v>
      </c>
    </row>
    <row r="369" spans="1:12" s="66" customFormat="1" ht="18" customHeight="1">
      <c r="A369" s="24" t="s">
        <v>106</v>
      </c>
      <c r="B369" s="24" t="s">
        <v>85</v>
      </c>
      <c r="C369" s="2" t="s">
        <v>52</v>
      </c>
      <c r="D369" s="65">
        <v>9781787557918</v>
      </c>
      <c r="F369" s="24" t="s">
        <v>117</v>
      </c>
      <c r="G369" s="69">
        <v>0</v>
      </c>
      <c r="H369" s="76">
        <v>9.99</v>
      </c>
      <c r="I369" s="76"/>
      <c r="J369" s="67">
        <v>36</v>
      </c>
      <c r="K369" s="72">
        <f t="shared" si="173"/>
        <v>0</v>
      </c>
      <c r="L369" s="73">
        <f t="shared" si="174"/>
        <v>5.49</v>
      </c>
    </row>
    <row r="370" spans="1:12" s="66" customFormat="1" ht="18" customHeight="1">
      <c r="A370" s="24" t="s">
        <v>106</v>
      </c>
      <c r="B370" s="24" t="s">
        <v>85</v>
      </c>
      <c r="C370" s="2" t="s">
        <v>52</v>
      </c>
      <c r="D370" s="65">
        <v>9781839642258</v>
      </c>
      <c r="E370" s="68"/>
      <c r="F370" s="24" t="s">
        <v>147</v>
      </c>
      <c r="G370" s="75">
        <v>0</v>
      </c>
      <c r="H370" s="76">
        <v>9.99</v>
      </c>
      <c r="I370" s="76"/>
      <c r="J370" s="67">
        <v>36</v>
      </c>
      <c r="K370" s="72">
        <f t="shared" si="173"/>
        <v>0</v>
      </c>
      <c r="L370" s="73">
        <f t="shared" si="174"/>
        <v>5.49</v>
      </c>
    </row>
    <row r="371" spans="1:12" s="66" customFormat="1" ht="18" customHeight="1">
      <c r="A371" s="24" t="s">
        <v>106</v>
      </c>
      <c r="B371" s="24" t="s">
        <v>85</v>
      </c>
      <c r="C371" s="2" t="s">
        <v>52</v>
      </c>
      <c r="D371" s="65">
        <v>9781787557079</v>
      </c>
      <c r="F371" s="24" t="s">
        <v>260</v>
      </c>
      <c r="G371" s="69">
        <v>0</v>
      </c>
      <c r="H371" s="76">
        <v>9.99</v>
      </c>
      <c r="I371" s="76"/>
      <c r="J371" s="67">
        <v>36</v>
      </c>
      <c r="K371" s="72">
        <f t="shared" si="173"/>
        <v>0</v>
      </c>
      <c r="L371" s="73">
        <f t="shared" si="174"/>
        <v>5.49</v>
      </c>
    </row>
    <row r="372" spans="1:12" s="66" customFormat="1" ht="18" customHeight="1">
      <c r="A372" s="24" t="s">
        <v>106</v>
      </c>
      <c r="B372" s="24" t="s">
        <v>85</v>
      </c>
      <c r="C372" s="2" t="s">
        <v>52</v>
      </c>
      <c r="D372" s="65">
        <v>9781787557932</v>
      </c>
      <c r="F372" s="24" t="s">
        <v>120</v>
      </c>
      <c r="G372" s="69">
        <v>0</v>
      </c>
      <c r="H372" s="76">
        <v>9.99</v>
      </c>
      <c r="I372" s="76"/>
      <c r="J372" s="67">
        <v>36</v>
      </c>
      <c r="K372" s="72">
        <f t="shared" si="173"/>
        <v>0</v>
      </c>
      <c r="L372" s="73">
        <f t="shared" si="174"/>
        <v>5.49</v>
      </c>
    </row>
    <row r="373" spans="1:12" s="66" customFormat="1" ht="18" customHeight="1">
      <c r="A373" s="24" t="s">
        <v>106</v>
      </c>
      <c r="B373" s="24" t="s">
        <v>85</v>
      </c>
      <c r="C373" s="2" t="s">
        <v>52</v>
      </c>
      <c r="D373" s="65">
        <v>9781839641756</v>
      </c>
      <c r="F373" s="24" t="s">
        <v>123</v>
      </c>
      <c r="G373" s="69">
        <v>0</v>
      </c>
      <c r="H373" s="76">
        <v>9.99</v>
      </c>
      <c r="I373" s="76"/>
      <c r="J373" s="67">
        <v>36</v>
      </c>
      <c r="K373" s="72">
        <f t="shared" si="173"/>
        <v>0</v>
      </c>
      <c r="L373" s="73">
        <f t="shared" si="174"/>
        <v>5.49</v>
      </c>
    </row>
    <row r="374" spans="1:12" s="66" customFormat="1" ht="18" customHeight="1">
      <c r="A374" s="24" t="s">
        <v>106</v>
      </c>
      <c r="B374" s="24" t="s">
        <v>85</v>
      </c>
      <c r="C374" s="2" t="s">
        <v>52</v>
      </c>
      <c r="D374" s="65">
        <v>9781839647642</v>
      </c>
      <c r="E374" s="68"/>
      <c r="F374" s="24" t="s">
        <v>297</v>
      </c>
      <c r="G374" s="75">
        <v>0</v>
      </c>
      <c r="H374" s="76">
        <v>9.99</v>
      </c>
      <c r="I374" s="76"/>
      <c r="J374" s="67">
        <v>36</v>
      </c>
      <c r="K374" s="72">
        <f t="shared" si="173"/>
        <v>0</v>
      </c>
      <c r="L374" s="73">
        <f t="shared" si="174"/>
        <v>5.49</v>
      </c>
    </row>
    <row r="375" spans="1:12" s="66" customFormat="1" ht="18" customHeight="1">
      <c r="A375" s="24" t="s">
        <v>106</v>
      </c>
      <c r="B375" s="24" t="s">
        <v>85</v>
      </c>
      <c r="C375" s="2" t="s">
        <v>52</v>
      </c>
      <c r="D375" s="65">
        <v>9781839642265</v>
      </c>
      <c r="E375" s="68"/>
      <c r="F375" s="24" t="s">
        <v>148</v>
      </c>
      <c r="G375" s="75">
        <v>0</v>
      </c>
      <c r="H375" s="76">
        <v>8.99</v>
      </c>
      <c r="I375" s="76"/>
      <c r="J375" s="67">
        <v>36</v>
      </c>
      <c r="K375" s="72">
        <f t="shared" ref="K375" si="175">G375*L375</f>
        <v>0</v>
      </c>
      <c r="L375" s="73">
        <f t="shared" ref="L375" si="176">H375-(H375*$G$27)</f>
        <v>4.9400000000000004</v>
      </c>
    </row>
    <row r="376" spans="1:12" s="66" customFormat="1" ht="18" customHeight="1">
      <c r="A376" s="24" t="s">
        <v>106</v>
      </c>
      <c r="B376" s="24" t="s">
        <v>85</v>
      </c>
      <c r="C376" s="2" t="s">
        <v>52</v>
      </c>
      <c r="D376" s="65">
        <v>9781839642289</v>
      </c>
      <c r="E376" s="68"/>
      <c r="F376" s="24" t="s">
        <v>355</v>
      </c>
      <c r="G376" s="75">
        <v>0</v>
      </c>
      <c r="H376" s="76">
        <v>8.99</v>
      </c>
      <c r="I376" s="76"/>
      <c r="J376" s="67">
        <v>36</v>
      </c>
      <c r="K376" s="72">
        <f t="shared" ref="K376:K382" si="177">G376*L376</f>
        <v>0</v>
      </c>
      <c r="L376" s="73">
        <f t="shared" ref="L376:L382" si="178">H376-(H376*$G$27)</f>
        <v>4.9400000000000004</v>
      </c>
    </row>
    <row r="377" spans="1:12" s="66" customFormat="1" ht="18" customHeight="1">
      <c r="A377" s="24" t="s">
        <v>106</v>
      </c>
      <c r="B377" s="24" t="s">
        <v>85</v>
      </c>
      <c r="C377" s="2" t="s">
        <v>52</v>
      </c>
      <c r="D377" s="65">
        <v>9781839641732</v>
      </c>
      <c r="F377" s="24" t="s">
        <v>76</v>
      </c>
      <c r="G377" s="69">
        <v>0</v>
      </c>
      <c r="H377" s="76">
        <v>10.99</v>
      </c>
      <c r="I377" s="76"/>
      <c r="J377" s="67">
        <v>18</v>
      </c>
      <c r="K377" s="72">
        <f t="shared" si="177"/>
        <v>0</v>
      </c>
      <c r="L377" s="73">
        <f t="shared" si="178"/>
        <v>6.04</v>
      </c>
    </row>
    <row r="378" spans="1:12" s="66" customFormat="1" ht="18" customHeight="1">
      <c r="A378" s="24" t="s">
        <v>106</v>
      </c>
      <c r="B378" s="24" t="s">
        <v>85</v>
      </c>
      <c r="C378" s="2" t="s">
        <v>52</v>
      </c>
      <c r="D378" s="65">
        <v>9781787557949</v>
      </c>
      <c r="F378" s="24" t="s">
        <v>121</v>
      </c>
      <c r="G378" s="69">
        <v>0</v>
      </c>
      <c r="H378" s="76">
        <v>9.99</v>
      </c>
      <c r="I378" s="76"/>
      <c r="J378" s="67">
        <v>36</v>
      </c>
      <c r="K378" s="72">
        <f t="shared" si="177"/>
        <v>0</v>
      </c>
      <c r="L378" s="73">
        <f t="shared" si="178"/>
        <v>5.49</v>
      </c>
    </row>
    <row r="379" spans="1:12" s="66" customFormat="1" ht="18" customHeight="1">
      <c r="A379" s="24" t="s">
        <v>106</v>
      </c>
      <c r="B379" s="24" t="s">
        <v>85</v>
      </c>
      <c r="C379" s="2" t="s">
        <v>52</v>
      </c>
      <c r="D379" s="65">
        <v>9781839641824</v>
      </c>
      <c r="F379" s="24" t="s">
        <v>131</v>
      </c>
      <c r="G379" s="69">
        <v>0</v>
      </c>
      <c r="H379" s="76">
        <v>9.99</v>
      </c>
      <c r="I379" s="76"/>
      <c r="J379" s="67">
        <v>36</v>
      </c>
      <c r="K379" s="72">
        <f t="shared" si="177"/>
        <v>0</v>
      </c>
      <c r="L379" s="73">
        <f t="shared" si="178"/>
        <v>5.49</v>
      </c>
    </row>
    <row r="380" spans="1:12" s="66" customFormat="1" ht="18" customHeight="1">
      <c r="A380" s="24" t="s">
        <v>106</v>
      </c>
      <c r="B380" s="24" t="s">
        <v>85</v>
      </c>
      <c r="C380" s="2" t="s">
        <v>52</v>
      </c>
      <c r="D380" s="65">
        <v>9781839641831</v>
      </c>
      <c r="F380" s="24" t="s">
        <v>132</v>
      </c>
      <c r="G380" s="69">
        <v>0</v>
      </c>
      <c r="H380" s="76">
        <v>9.99</v>
      </c>
      <c r="I380" s="76"/>
      <c r="J380" s="67">
        <v>36</v>
      </c>
      <c r="K380" s="72">
        <f t="shared" si="177"/>
        <v>0</v>
      </c>
      <c r="L380" s="73">
        <f t="shared" si="178"/>
        <v>5.49</v>
      </c>
    </row>
    <row r="381" spans="1:12" s="66" customFormat="1" ht="18" customHeight="1">
      <c r="A381" s="24" t="s">
        <v>106</v>
      </c>
      <c r="B381" s="24" t="s">
        <v>85</v>
      </c>
      <c r="C381" s="2" t="s">
        <v>52</v>
      </c>
      <c r="D381" s="65">
        <v>9781787557864</v>
      </c>
      <c r="F381" s="24" t="s">
        <v>115</v>
      </c>
      <c r="G381" s="69">
        <v>0</v>
      </c>
      <c r="H381" s="76">
        <v>8.99</v>
      </c>
      <c r="I381" s="76"/>
      <c r="J381" s="67">
        <v>36</v>
      </c>
      <c r="K381" s="72">
        <f t="shared" si="177"/>
        <v>0</v>
      </c>
      <c r="L381" s="73">
        <f t="shared" si="178"/>
        <v>4.9400000000000004</v>
      </c>
    </row>
    <row r="382" spans="1:12" s="66" customFormat="1" ht="18" customHeight="1">
      <c r="A382" s="24" t="s">
        <v>106</v>
      </c>
      <c r="B382" s="24" t="s">
        <v>85</v>
      </c>
      <c r="C382" s="2" t="s">
        <v>52</v>
      </c>
      <c r="D382" s="65">
        <v>9781839641763</v>
      </c>
      <c r="F382" s="24" t="s">
        <v>124</v>
      </c>
      <c r="G382" s="69">
        <v>0</v>
      </c>
      <c r="H382" s="76">
        <v>8.99</v>
      </c>
      <c r="I382" s="76"/>
      <c r="J382" s="67">
        <v>36</v>
      </c>
      <c r="K382" s="72">
        <f t="shared" si="177"/>
        <v>0</v>
      </c>
      <c r="L382" s="73">
        <f t="shared" si="178"/>
        <v>4.9400000000000004</v>
      </c>
    </row>
    <row r="383" spans="1:12" s="66" customFormat="1" ht="18" customHeight="1">
      <c r="A383" s="24" t="s">
        <v>106</v>
      </c>
      <c r="B383" s="24" t="s">
        <v>85</v>
      </c>
      <c r="C383" s="2" t="s">
        <v>52</v>
      </c>
      <c r="D383" s="65">
        <v>9781787557833</v>
      </c>
      <c r="F383" s="24" t="s">
        <v>112</v>
      </c>
      <c r="G383" s="69">
        <v>0</v>
      </c>
      <c r="H383" s="76">
        <v>9.99</v>
      </c>
      <c r="I383" s="76"/>
      <c r="J383" s="67">
        <v>36</v>
      </c>
      <c r="K383" s="72">
        <f t="shared" ref="K383" si="179">G383*L383</f>
        <v>0</v>
      </c>
      <c r="L383" s="73">
        <f t="shared" ref="L383" si="180">H383-(H383*$G$27)</f>
        <v>5.49</v>
      </c>
    </row>
    <row r="384" spans="1:12" s="66" customFormat="1" ht="18" customHeight="1">
      <c r="A384" s="24" t="s">
        <v>106</v>
      </c>
      <c r="B384" s="24" t="s">
        <v>85</v>
      </c>
      <c r="C384" s="2" t="s">
        <v>52</v>
      </c>
      <c r="D384" s="65">
        <v>9781839642166</v>
      </c>
      <c r="F384" s="24" t="s">
        <v>145</v>
      </c>
      <c r="G384" s="69">
        <v>0</v>
      </c>
      <c r="H384" s="76">
        <v>9.99</v>
      </c>
      <c r="I384" s="76"/>
      <c r="J384" s="67">
        <v>36</v>
      </c>
      <c r="K384" s="72">
        <f t="shared" ref="K384" si="181">G384*L384</f>
        <v>0</v>
      </c>
      <c r="L384" s="73">
        <f t="shared" ref="L384" si="182">H384-(H384*$G$27)</f>
        <v>5.49</v>
      </c>
    </row>
    <row r="385" spans="1:12" s="66" customFormat="1" ht="18" customHeight="1">
      <c r="A385" s="24" t="s">
        <v>106</v>
      </c>
      <c r="B385" s="24" t="s">
        <v>85</v>
      </c>
      <c r="C385" s="2" t="s">
        <v>52</v>
      </c>
      <c r="D385" s="65">
        <v>9781787557901</v>
      </c>
      <c r="F385" s="24" t="s">
        <v>119</v>
      </c>
      <c r="G385" s="69">
        <v>0</v>
      </c>
      <c r="H385" s="76">
        <v>10.99</v>
      </c>
      <c r="I385" s="76"/>
      <c r="J385" s="67">
        <v>18</v>
      </c>
      <c r="K385" s="72">
        <f t="shared" ref="K385" si="183">G385*L385</f>
        <v>0</v>
      </c>
      <c r="L385" s="73">
        <f t="shared" ref="L385" si="184">H385-(H385*$G$27)</f>
        <v>6.04</v>
      </c>
    </row>
    <row r="386" spans="1:12" s="66" customFormat="1" ht="18" customHeight="1">
      <c r="A386" s="24" t="s">
        <v>106</v>
      </c>
      <c r="B386" s="24" t="s">
        <v>85</v>
      </c>
      <c r="C386" s="2" t="s">
        <v>52</v>
      </c>
      <c r="D386" s="65">
        <v>9781787557826</v>
      </c>
      <c r="F386" s="24" t="s">
        <v>111</v>
      </c>
      <c r="G386" s="69">
        <v>0</v>
      </c>
      <c r="H386" s="76">
        <v>9.99</v>
      </c>
      <c r="I386" s="76"/>
      <c r="J386" s="67">
        <v>36</v>
      </c>
      <c r="K386" s="72">
        <f>G386*L386</f>
        <v>0</v>
      </c>
      <c r="L386" s="73">
        <f t="shared" ref="L386:L392" si="185">H386-(H386*$G$27)</f>
        <v>5.49</v>
      </c>
    </row>
    <row r="387" spans="1:12" s="66" customFormat="1" ht="18" customHeight="1">
      <c r="A387" s="24" t="s">
        <v>106</v>
      </c>
      <c r="B387" s="24" t="s">
        <v>85</v>
      </c>
      <c r="C387" s="2" t="s">
        <v>52</v>
      </c>
      <c r="D387" s="65">
        <v>9781839647659</v>
      </c>
      <c r="E387" s="68"/>
      <c r="F387" s="24" t="s">
        <v>298</v>
      </c>
      <c r="G387" s="75">
        <v>0</v>
      </c>
      <c r="H387" s="76">
        <v>9.99</v>
      </c>
      <c r="I387" s="76"/>
      <c r="J387" s="67">
        <v>36</v>
      </c>
      <c r="K387" s="72">
        <f>G387*L387</f>
        <v>0</v>
      </c>
      <c r="L387" s="73">
        <f t="shared" si="185"/>
        <v>5.49</v>
      </c>
    </row>
    <row r="388" spans="1:12" s="66" customFormat="1" ht="18" customHeight="1">
      <c r="A388" s="24" t="s">
        <v>106</v>
      </c>
      <c r="B388" s="24" t="s">
        <v>85</v>
      </c>
      <c r="C388" s="2" t="s">
        <v>52</v>
      </c>
      <c r="D388" s="65">
        <v>9781839642173</v>
      </c>
      <c r="F388" s="24" t="s">
        <v>256</v>
      </c>
      <c r="G388" s="69">
        <v>0</v>
      </c>
      <c r="H388" s="76">
        <v>9.99</v>
      </c>
      <c r="I388" s="76"/>
      <c r="J388" s="67">
        <v>36</v>
      </c>
      <c r="K388" s="72">
        <f>G388*L388</f>
        <v>0</v>
      </c>
      <c r="L388" s="73">
        <f t="shared" si="185"/>
        <v>5.49</v>
      </c>
    </row>
    <row r="389" spans="1:12" s="66" customFormat="1" ht="18" customHeight="1">
      <c r="A389" s="24" t="s">
        <v>106</v>
      </c>
      <c r="B389" s="24" t="s">
        <v>85</v>
      </c>
      <c r="C389" s="2" t="s">
        <v>52</v>
      </c>
      <c r="D389" s="65">
        <v>9781787557956</v>
      </c>
      <c r="F389" s="24" t="s">
        <v>284</v>
      </c>
      <c r="G389" s="69">
        <v>0</v>
      </c>
      <c r="H389" s="76">
        <v>10.99</v>
      </c>
      <c r="I389" s="76"/>
      <c r="J389" s="67">
        <v>36</v>
      </c>
      <c r="K389" s="72">
        <f t="shared" ref="K389" si="186">G389*L389</f>
        <v>0</v>
      </c>
      <c r="L389" s="73">
        <f t="shared" si="185"/>
        <v>6.04</v>
      </c>
    </row>
    <row r="390" spans="1:12" s="66" customFormat="1" ht="18" customHeight="1">
      <c r="A390" s="24" t="s">
        <v>106</v>
      </c>
      <c r="B390" s="24" t="s">
        <v>85</v>
      </c>
      <c r="C390" s="2" t="s">
        <v>52</v>
      </c>
      <c r="D390" s="65">
        <v>9781787557925</v>
      </c>
      <c r="F390" s="24" t="s">
        <v>118</v>
      </c>
      <c r="G390" s="69">
        <v>0</v>
      </c>
      <c r="H390" s="76">
        <v>9.99</v>
      </c>
      <c r="I390" s="76"/>
      <c r="J390" s="67">
        <v>36</v>
      </c>
      <c r="K390" s="72">
        <f>G390*L390</f>
        <v>0</v>
      </c>
      <c r="L390" s="73">
        <f t="shared" si="185"/>
        <v>5.49</v>
      </c>
    </row>
    <row r="391" spans="1:12" s="66" customFormat="1" ht="18" customHeight="1">
      <c r="A391" s="24" t="s">
        <v>106</v>
      </c>
      <c r="B391" s="24" t="s">
        <v>85</v>
      </c>
      <c r="C391" s="2" t="s">
        <v>52</v>
      </c>
      <c r="D391" s="65">
        <v>9781839641794</v>
      </c>
      <c r="F391" s="24" t="s">
        <v>128</v>
      </c>
      <c r="G391" s="69">
        <v>0</v>
      </c>
      <c r="H391" s="76">
        <v>8.99</v>
      </c>
      <c r="I391" s="76"/>
      <c r="J391" s="67">
        <v>36</v>
      </c>
      <c r="K391" s="72">
        <f>G391*L391</f>
        <v>0</v>
      </c>
      <c r="L391" s="73">
        <f t="shared" si="185"/>
        <v>4.9400000000000004</v>
      </c>
    </row>
    <row r="392" spans="1:12" s="66" customFormat="1" ht="18" customHeight="1">
      <c r="A392" s="24" t="s">
        <v>106</v>
      </c>
      <c r="B392" s="24" t="s">
        <v>85</v>
      </c>
      <c r="C392" s="2" t="s">
        <v>52</v>
      </c>
      <c r="D392" s="65">
        <v>9781839641787</v>
      </c>
      <c r="F392" s="24" t="s">
        <v>127</v>
      </c>
      <c r="G392" s="69">
        <v>0</v>
      </c>
      <c r="H392" s="76">
        <v>9.99</v>
      </c>
      <c r="I392" s="76"/>
      <c r="J392" s="67">
        <v>36</v>
      </c>
      <c r="K392" s="72">
        <f>G392*L392</f>
        <v>0</v>
      </c>
      <c r="L392" s="73">
        <f t="shared" si="185"/>
        <v>5.49</v>
      </c>
    </row>
    <row r="393" spans="1:12" s="66" customFormat="1" ht="18" customHeight="1">
      <c r="A393" s="24" t="s">
        <v>106</v>
      </c>
      <c r="B393" s="24" t="s">
        <v>85</v>
      </c>
      <c r="C393" s="2" t="s">
        <v>52</v>
      </c>
      <c r="D393" s="65">
        <v>9781839641770</v>
      </c>
      <c r="F393" s="24" t="s">
        <v>125</v>
      </c>
      <c r="G393" s="69">
        <v>0</v>
      </c>
      <c r="H393" s="76">
        <v>9.99</v>
      </c>
      <c r="I393" s="76"/>
      <c r="J393" s="67">
        <v>36</v>
      </c>
      <c r="K393" s="72">
        <f>G393*L393</f>
        <v>0</v>
      </c>
      <c r="L393" s="73">
        <f t="shared" ref="L393" si="187">H393-(H393*$G$27)</f>
        <v>5.49</v>
      </c>
    </row>
    <row r="394" spans="1:12" s="66" customFormat="1" ht="18" customHeight="1">
      <c r="A394" s="24" t="s">
        <v>106</v>
      </c>
      <c r="B394" s="24" t="s">
        <v>85</v>
      </c>
      <c r="C394" s="2" t="s">
        <v>52</v>
      </c>
      <c r="D394" s="65">
        <v>9781839641817</v>
      </c>
      <c r="F394" s="24" t="s">
        <v>130</v>
      </c>
      <c r="G394" s="69">
        <v>0</v>
      </c>
      <c r="H394" s="76">
        <v>9.99</v>
      </c>
      <c r="I394" s="76"/>
      <c r="J394" s="67">
        <v>36</v>
      </c>
      <c r="K394" s="72">
        <f t="shared" ref="K394" si="188">G394*L394</f>
        <v>0</v>
      </c>
      <c r="L394" s="73">
        <f t="shared" ref="L394" si="189">H394-(H394*$G$27)</f>
        <v>5.49</v>
      </c>
    </row>
    <row r="395" spans="1:12" s="66" customFormat="1" ht="18" customHeight="1">
      <c r="A395" s="24" t="s">
        <v>106</v>
      </c>
      <c r="B395" s="24" t="s">
        <v>85</v>
      </c>
      <c r="C395" s="2" t="s">
        <v>52</v>
      </c>
      <c r="D395" s="65">
        <v>9781839642197</v>
      </c>
      <c r="E395" s="68"/>
      <c r="F395" s="24" t="s">
        <v>356</v>
      </c>
      <c r="G395" s="75">
        <v>0</v>
      </c>
      <c r="H395" s="76">
        <v>9.99</v>
      </c>
      <c r="I395" s="76"/>
      <c r="J395" s="67">
        <v>36</v>
      </c>
      <c r="K395" s="72">
        <f>G395*L395</f>
        <v>0</v>
      </c>
      <c r="L395" s="73">
        <f>H395-(H395*$G$27)</f>
        <v>5.49</v>
      </c>
    </row>
    <row r="396" spans="1:12" s="66" customFormat="1" ht="18" customHeight="1">
      <c r="C396" s="74"/>
      <c r="D396" s="77"/>
      <c r="E396" s="68"/>
      <c r="G396" s="76"/>
      <c r="H396" s="76"/>
      <c r="I396" s="76"/>
      <c r="J396" s="67"/>
      <c r="K396" s="79"/>
      <c r="L396" s="73"/>
    </row>
    <row r="397" spans="1:12" s="86" customFormat="1" ht="12.95" customHeight="1">
      <c r="A397" s="80" t="s">
        <v>26</v>
      </c>
      <c r="B397" s="80" t="s">
        <v>25</v>
      </c>
      <c r="C397" s="81" t="s">
        <v>41</v>
      </c>
      <c r="D397" s="82" t="s">
        <v>24</v>
      </c>
      <c r="E397" s="83"/>
      <c r="F397" s="80" t="s">
        <v>51</v>
      </c>
      <c r="G397" s="80" t="s">
        <v>43</v>
      </c>
      <c r="H397" s="80" t="s">
        <v>0</v>
      </c>
      <c r="I397" s="84" t="s">
        <v>1</v>
      </c>
      <c r="J397" s="81" t="s">
        <v>42</v>
      </c>
      <c r="K397" s="85" t="s">
        <v>44</v>
      </c>
      <c r="L397" s="80" t="s">
        <v>2</v>
      </c>
    </row>
    <row r="398" spans="1:12" s="66" customFormat="1" ht="18" customHeight="1">
      <c r="A398" s="24" t="s">
        <v>106</v>
      </c>
      <c r="B398" s="24" t="s">
        <v>133</v>
      </c>
      <c r="C398" s="2" t="s">
        <v>52</v>
      </c>
      <c r="D398" s="65">
        <v>9781839641527</v>
      </c>
      <c r="E398" s="68"/>
      <c r="F398" s="24" t="s">
        <v>134</v>
      </c>
      <c r="G398" s="69">
        <v>0</v>
      </c>
      <c r="H398" s="76">
        <v>10.99</v>
      </c>
      <c r="I398" s="76"/>
      <c r="J398" s="67">
        <v>18</v>
      </c>
      <c r="K398" s="72">
        <f t="shared" ref="K398" si="190">G398*L398</f>
        <v>0</v>
      </c>
      <c r="L398" s="73">
        <f t="shared" ref="L398" si="191">H398-(H398*$G$27)</f>
        <v>6.04</v>
      </c>
    </row>
    <row r="399" spans="1:12" s="66" customFormat="1" ht="18" customHeight="1">
      <c r="A399" s="24" t="s">
        <v>106</v>
      </c>
      <c r="B399" s="24" t="s">
        <v>133</v>
      </c>
      <c r="C399" s="2" t="s">
        <v>52</v>
      </c>
      <c r="D399" s="65">
        <v>9781839641572</v>
      </c>
      <c r="E399" s="68"/>
      <c r="F399" s="24" t="s">
        <v>139</v>
      </c>
      <c r="G399" s="69">
        <v>0</v>
      </c>
      <c r="H399" s="76">
        <v>9.99</v>
      </c>
      <c r="I399" s="76"/>
      <c r="J399" s="67">
        <v>36</v>
      </c>
      <c r="K399" s="72">
        <f>G399*L399</f>
        <v>0</v>
      </c>
      <c r="L399" s="73">
        <f>H399-(H399*$G$27)</f>
        <v>5.49</v>
      </c>
    </row>
    <row r="400" spans="1:12" s="66" customFormat="1" ht="18" customHeight="1">
      <c r="A400" s="24" t="s">
        <v>106</v>
      </c>
      <c r="B400" s="24" t="s">
        <v>133</v>
      </c>
      <c r="C400" s="2" t="s">
        <v>52</v>
      </c>
      <c r="D400" s="65">
        <v>9781839641534</v>
      </c>
      <c r="E400" s="68"/>
      <c r="F400" s="24" t="s">
        <v>135</v>
      </c>
      <c r="G400" s="69">
        <v>0</v>
      </c>
      <c r="H400" s="76">
        <v>10.99</v>
      </c>
      <c r="I400" s="76"/>
      <c r="J400" s="67">
        <v>18</v>
      </c>
      <c r="K400" s="72">
        <f t="shared" ref="K400:K403" si="192">G400*L400</f>
        <v>0</v>
      </c>
      <c r="L400" s="73">
        <f t="shared" ref="L400:L403" si="193">H400-(H400*$G$27)</f>
        <v>6.04</v>
      </c>
    </row>
    <row r="401" spans="1:12" s="66" customFormat="1" ht="18" customHeight="1">
      <c r="A401" s="24" t="s">
        <v>106</v>
      </c>
      <c r="B401" s="24" t="s">
        <v>133</v>
      </c>
      <c r="C401" s="2" t="s">
        <v>52</v>
      </c>
      <c r="D401" s="65">
        <v>9781839641558</v>
      </c>
      <c r="E401" s="68"/>
      <c r="F401" s="24" t="s">
        <v>137</v>
      </c>
      <c r="G401" s="69">
        <v>0</v>
      </c>
      <c r="H401" s="76">
        <v>9.99</v>
      </c>
      <c r="I401" s="76"/>
      <c r="J401" s="67">
        <v>36</v>
      </c>
      <c r="K401" s="72">
        <f>G401*L401</f>
        <v>0</v>
      </c>
      <c r="L401" s="73">
        <f>H401-(H401*$G$27)</f>
        <v>5.49</v>
      </c>
    </row>
    <row r="402" spans="1:12" s="66" customFormat="1" ht="18" customHeight="1">
      <c r="A402" s="24" t="s">
        <v>106</v>
      </c>
      <c r="B402" s="24" t="s">
        <v>133</v>
      </c>
      <c r="C402" s="2" t="s">
        <v>52</v>
      </c>
      <c r="D402" s="65">
        <v>9781839641541</v>
      </c>
      <c r="E402" s="68"/>
      <c r="F402" s="24" t="s">
        <v>136</v>
      </c>
      <c r="G402" s="69">
        <v>0</v>
      </c>
      <c r="H402" s="76">
        <v>8.99</v>
      </c>
      <c r="I402" s="76"/>
      <c r="J402" s="67">
        <v>36</v>
      </c>
      <c r="K402" s="72">
        <f t="shared" si="192"/>
        <v>0</v>
      </c>
      <c r="L402" s="73">
        <f t="shared" si="193"/>
        <v>4.9400000000000004</v>
      </c>
    </row>
    <row r="403" spans="1:12" s="66" customFormat="1" ht="18" customHeight="1">
      <c r="A403" s="24" t="s">
        <v>106</v>
      </c>
      <c r="B403" s="24" t="s">
        <v>133</v>
      </c>
      <c r="C403" s="2" t="s">
        <v>52</v>
      </c>
      <c r="D403" s="65">
        <v>9781839641565</v>
      </c>
      <c r="E403" s="68"/>
      <c r="F403" s="24" t="s">
        <v>138</v>
      </c>
      <c r="G403" s="69">
        <v>0</v>
      </c>
      <c r="H403" s="76">
        <v>9.99</v>
      </c>
      <c r="I403" s="76"/>
      <c r="J403" s="67">
        <v>36</v>
      </c>
      <c r="K403" s="72">
        <f t="shared" si="192"/>
        <v>0</v>
      </c>
      <c r="L403" s="73">
        <f t="shared" si="193"/>
        <v>5.49</v>
      </c>
    </row>
    <row r="404" spans="1:12" s="66" customFormat="1" ht="18" customHeight="1">
      <c r="C404" s="74"/>
      <c r="D404" s="77"/>
      <c r="E404" s="68"/>
      <c r="G404" s="76"/>
      <c r="H404" s="76"/>
      <c r="I404" s="76"/>
      <c r="J404" s="67"/>
      <c r="K404" s="79"/>
      <c r="L404" s="73"/>
    </row>
    <row r="405" spans="1:12" s="86" customFormat="1" ht="12.95" customHeight="1">
      <c r="A405" s="80" t="s">
        <v>26</v>
      </c>
      <c r="B405" s="80" t="s">
        <v>25</v>
      </c>
      <c r="C405" s="81" t="s">
        <v>41</v>
      </c>
      <c r="D405" s="82" t="s">
        <v>24</v>
      </c>
      <c r="E405" s="83"/>
      <c r="F405" s="80" t="s">
        <v>51</v>
      </c>
      <c r="G405" s="80" t="s">
        <v>43</v>
      </c>
      <c r="H405" s="80" t="s">
        <v>0</v>
      </c>
      <c r="I405" s="84" t="s">
        <v>1</v>
      </c>
      <c r="J405" s="81" t="s">
        <v>42</v>
      </c>
      <c r="K405" s="85" t="s">
        <v>44</v>
      </c>
      <c r="L405" s="80" t="s">
        <v>2</v>
      </c>
    </row>
    <row r="406" spans="1:12" s="66" customFormat="1" ht="18" customHeight="1">
      <c r="A406" s="24" t="s">
        <v>261</v>
      </c>
      <c r="B406" s="24" t="s">
        <v>319</v>
      </c>
      <c r="C406" s="49">
        <v>44593</v>
      </c>
      <c r="D406" s="65">
        <v>9781839648847</v>
      </c>
      <c r="E406" s="68"/>
      <c r="F406" s="24" t="s">
        <v>318</v>
      </c>
      <c r="G406" s="75">
        <v>0</v>
      </c>
      <c r="H406" s="87">
        <v>6.99</v>
      </c>
      <c r="I406" s="76"/>
      <c r="J406" s="67">
        <v>64</v>
      </c>
      <c r="K406" s="72">
        <f>G406*L406</f>
        <v>0</v>
      </c>
      <c r="L406" s="73">
        <f>H406-(H406*$G$27)</f>
        <v>3.84</v>
      </c>
    </row>
    <row r="407" spans="1:12" s="66" customFormat="1" ht="18" customHeight="1">
      <c r="A407" s="24" t="s">
        <v>261</v>
      </c>
      <c r="B407" s="24" t="s">
        <v>319</v>
      </c>
      <c r="C407" s="49">
        <v>44682</v>
      </c>
      <c r="D407" s="65">
        <v>9781839649363</v>
      </c>
      <c r="E407" s="68"/>
      <c r="F407" s="24" t="s">
        <v>337</v>
      </c>
      <c r="G407" s="75">
        <v>0</v>
      </c>
      <c r="H407" s="87">
        <v>6.99</v>
      </c>
      <c r="I407" s="76"/>
      <c r="J407" s="67" t="s">
        <v>235</v>
      </c>
      <c r="K407" s="72">
        <f>G407*L407</f>
        <v>0</v>
      </c>
      <c r="L407" s="73">
        <f>H407-(H407*$G$27)</f>
        <v>3.84</v>
      </c>
    </row>
    <row r="408" spans="1:12" s="66" customFormat="1" ht="18" customHeight="1">
      <c r="A408" s="24" t="s">
        <v>261</v>
      </c>
      <c r="B408" s="24" t="s">
        <v>319</v>
      </c>
      <c r="C408" s="49">
        <v>44682</v>
      </c>
      <c r="D408" s="65">
        <v>9781839649370</v>
      </c>
      <c r="E408" s="68"/>
      <c r="F408" s="24" t="s">
        <v>338</v>
      </c>
      <c r="G408" s="75">
        <v>0</v>
      </c>
      <c r="H408" s="87">
        <v>6.99</v>
      </c>
      <c r="I408" s="76"/>
      <c r="J408" s="67" t="s">
        <v>235</v>
      </c>
      <c r="K408" s="72">
        <f>G408*L408</f>
        <v>0</v>
      </c>
      <c r="L408" s="73">
        <f>H408-(H408*$G$27)</f>
        <v>3.84</v>
      </c>
    </row>
    <row r="409" spans="1:12" s="66" customFormat="1" ht="18" customHeight="1">
      <c r="A409" s="24" t="s">
        <v>261</v>
      </c>
      <c r="B409" s="24" t="s">
        <v>319</v>
      </c>
      <c r="C409" s="49" t="s">
        <v>52</v>
      </c>
      <c r="D409" s="65">
        <v>9781839647888</v>
      </c>
      <c r="E409" s="68"/>
      <c r="F409" s="24" t="s">
        <v>300</v>
      </c>
      <c r="G409" s="75">
        <v>0</v>
      </c>
      <c r="H409" s="87">
        <v>6.99</v>
      </c>
      <c r="I409" s="76"/>
      <c r="J409" s="67">
        <v>64</v>
      </c>
      <c r="K409" s="72">
        <f t="shared" ref="K409:K420" si="194">G409*L409</f>
        <v>0</v>
      </c>
      <c r="L409" s="73">
        <f t="shared" ref="L409:L420" si="195">H409-(H409*$G$27)</f>
        <v>3.84</v>
      </c>
    </row>
    <row r="410" spans="1:12" s="66" customFormat="1" ht="18" customHeight="1">
      <c r="A410" s="24" t="s">
        <v>261</v>
      </c>
      <c r="B410" s="24" t="s">
        <v>321</v>
      </c>
      <c r="C410" s="49">
        <v>44593</v>
      </c>
      <c r="D410" s="65">
        <v>9781839648854</v>
      </c>
      <c r="E410" s="68"/>
      <c r="F410" s="24" t="s">
        <v>322</v>
      </c>
      <c r="G410" s="75">
        <v>0</v>
      </c>
      <c r="H410" s="110">
        <v>8.99</v>
      </c>
      <c r="I410" s="76"/>
      <c r="J410" s="67">
        <v>32</v>
      </c>
      <c r="K410" s="72">
        <f>G410*L410</f>
        <v>0</v>
      </c>
      <c r="L410" s="73">
        <f>H410-(H410*$G$27)</f>
        <v>4.9400000000000004</v>
      </c>
    </row>
    <row r="411" spans="1:12" s="66" customFormat="1" ht="18" customHeight="1">
      <c r="A411" s="24" t="s">
        <v>261</v>
      </c>
      <c r="B411" s="24" t="s">
        <v>345</v>
      </c>
      <c r="C411" s="2" t="s">
        <v>52</v>
      </c>
      <c r="D411" s="65">
        <v>9781839648809</v>
      </c>
      <c r="E411" s="68"/>
      <c r="F411" s="24" t="s">
        <v>320</v>
      </c>
      <c r="G411" s="75">
        <v>0</v>
      </c>
      <c r="H411" s="110">
        <v>8.99</v>
      </c>
      <c r="I411" s="76"/>
      <c r="J411" s="67">
        <v>32</v>
      </c>
      <c r="K411" s="72">
        <f t="shared" si="194"/>
        <v>0</v>
      </c>
      <c r="L411" s="73">
        <f t="shared" si="195"/>
        <v>4.9400000000000004</v>
      </c>
    </row>
    <row r="412" spans="1:12" s="66" customFormat="1" ht="18" customHeight="1">
      <c r="A412" s="24" t="s">
        <v>261</v>
      </c>
      <c r="B412" s="24" t="s">
        <v>321</v>
      </c>
      <c r="C412" s="2" t="s">
        <v>52</v>
      </c>
      <c r="D412" s="65">
        <v>9781839648816</v>
      </c>
      <c r="E412" s="68"/>
      <c r="F412" s="24" t="s">
        <v>324</v>
      </c>
      <c r="G412" s="75">
        <v>0</v>
      </c>
      <c r="H412" s="110">
        <v>7.99</v>
      </c>
      <c r="I412" s="76"/>
      <c r="J412" s="67">
        <v>48</v>
      </c>
      <c r="K412" s="72">
        <f>G412*L412</f>
        <v>0</v>
      </c>
      <c r="L412" s="73">
        <f>H412-(H412*$G$27)</f>
        <v>4.3899999999999997</v>
      </c>
    </row>
    <row r="413" spans="1:12" s="66" customFormat="1" ht="18" customHeight="1">
      <c r="A413" s="24" t="s">
        <v>261</v>
      </c>
      <c r="B413" s="24" t="s">
        <v>321</v>
      </c>
      <c r="C413" s="2" t="s">
        <v>52</v>
      </c>
      <c r="D413" s="65">
        <v>9781839648793</v>
      </c>
      <c r="E413" s="68"/>
      <c r="F413" s="24" t="s">
        <v>323</v>
      </c>
      <c r="G413" s="75">
        <v>0</v>
      </c>
      <c r="H413" s="87">
        <v>6.99</v>
      </c>
      <c r="I413" s="76"/>
      <c r="J413" s="67">
        <v>64</v>
      </c>
      <c r="K413" s="72">
        <f>G413*L413</f>
        <v>0</v>
      </c>
      <c r="L413" s="73">
        <f>H413-(H413*$G$27)</f>
        <v>3.84</v>
      </c>
    </row>
    <row r="414" spans="1:12" s="66" customFormat="1">
      <c r="A414" s="24" t="s">
        <v>261</v>
      </c>
      <c r="B414" s="24" t="s">
        <v>321</v>
      </c>
      <c r="C414" s="2" t="s">
        <v>52</v>
      </c>
      <c r="D414" s="65">
        <v>9781839647864</v>
      </c>
      <c r="E414" s="68"/>
      <c r="F414" s="24" t="s">
        <v>357</v>
      </c>
      <c r="G414" s="75">
        <v>0</v>
      </c>
      <c r="H414" s="87">
        <v>6.99</v>
      </c>
      <c r="I414" s="76"/>
      <c r="J414" s="67">
        <v>32</v>
      </c>
      <c r="K414" s="72">
        <f t="shared" si="194"/>
        <v>0</v>
      </c>
      <c r="L414" s="73">
        <f t="shared" si="195"/>
        <v>3.84</v>
      </c>
    </row>
    <row r="415" spans="1:12" s="66" customFormat="1" ht="18" customHeight="1">
      <c r="A415" s="24" t="s">
        <v>261</v>
      </c>
      <c r="B415" s="24" t="s">
        <v>321</v>
      </c>
      <c r="C415" s="2" t="s">
        <v>52</v>
      </c>
      <c r="D415" s="65">
        <v>9781839641695</v>
      </c>
      <c r="F415" s="24" t="s">
        <v>262</v>
      </c>
      <c r="G415" s="69">
        <v>0</v>
      </c>
      <c r="H415" s="87">
        <v>8.99</v>
      </c>
      <c r="I415" s="76"/>
      <c r="J415" s="88">
        <v>32</v>
      </c>
      <c r="K415" s="72">
        <f t="shared" si="194"/>
        <v>0</v>
      </c>
      <c r="L415" s="73">
        <f t="shared" si="195"/>
        <v>4.9400000000000004</v>
      </c>
    </row>
    <row r="416" spans="1:12" s="66" customFormat="1" ht="18" customHeight="1">
      <c r="A416" s="24" t="s">
        <v>261</v>
      </c>
      <c r="B416" s="24" t="s">
        <v>321</v>
      </c>
      <c r="C416" s="2" t="s">
        <v>52</v>
      </c>
      <c r="D416" s="65">
        <v>9781787550964</v>
      </c>
      <c r="F416" s="24" t="s">
        <v>263</v>
      </c>
      <c r="G416" s="69">
        <v>0</v>
      </c>
      <c r="H416" s="87">
        <v>8.99</v>
      </c>
      <c r="I416" s="76"/>
      <c r="J416" s="88">
        <f>VLOOKUP(D416,[1]tmpdet_ft_28!$A:$C,3,FALSE)</f>
        <v>32</v>
      </c>
      <c r="K416" s="72">
        <f t="shared" ref="K416" si="196">G416*L416</f>
        <v>0</v>
      </c>
      <c r="L416" s="73">
        <f t="shared" ref="L416" si="197">H416-(H416*$G$27)</f>
        <v>4.9400000000000004</v>
      </c>
    </row>
    <row r="417" spans="1:12" s="66" customFormat="1" ht="18" customHeight="1">
      <c r="A417" s="24" t="s">
        <v>261</v>
      </c>
      <c r="B417" s="24" t="s">
        <v>321</v>
      </c>
      <c r="C417" s="2" t="s">
        <v>52</v>
      </c>
      <c r="D417" s="65">
        <v>9781787556201</v>
      </c>
      <c r="F417" s="24" t="s">
        <v>358</v>
      </c>
      <c r="G417" s="69">
        <v>0</v>
      </c>
      <c r="H417" s="87">
        <v>6.99</v>
      </c>
      <c r="I417" s="76"/>
      <c r="J417" s="88">
        <v>40</v>
      </c>
      <c r="K417" s="72">
        <f>G417*L417</f>
        <v>0</v>
      </c>
      <c r="L417" s="73">
        <f>H417-(H417*$G$27)</f>
        <v>3.84</v>
      </c>
    </row>
    <row r="418" spans="1:12" s="66" customFormat="1" ht="18" customHeight="1">
      <c r="A418" s="24" t="s">
        <v>261</v>
      </c>
      <c r="B418" s="24" t="s">
        <v>321</v>
      </c>
      <c r="C418" s="2" t="s">
        <v>52</v>
      </c>
      <c r="D418" s="65">
        <v>9781787556195</v>
      </c>
      <c r="F418" s="24" t="s">
        <v>359</v>
      </c>
      <c r="G418" s="69">
        <v>0</v>
      </c>
      <c r="H418" s="87">
        <v>6.99</v>
      </c>
      <c r="I418" s="76"/>
      <c r="J418" s="88">
        <f>VLOOKUP(D418,[1]tmpdet_ft_28!$A:$C,3,FALSE)</f>
        <v>48</v>
      </c>
      <c r="K418" s="72">
        <f t="shared" ref="K418" si="198">G418*L418</f>
        <v>0</v>
      </c>
      <c r="L418" s="73">
        <f t="shared" ref="L418" si="199">H418-(H418*$G$27)</f>
        <v>3.84</v>
      </c>
    </row>
    <row r="419" spans="1:12" s="66" customFormat="1" ht="18" customHeight="1">
      <c r="A419" s="24" t="s">
        <v>261</v>
      </c>
      <c r="B419" s="24" t="s">
        <v>321</v>
      </c>
      <c r="C419" s="2" t="s">
        <v>52</v>
      </c>
      <c r="D419" s="65">
        <v>9781839641671</v>
      </c>
      <c r="F419" s="24" t="s">
        <v>264</v>
      </c>
      <c r="G419" s="69">
        <v>0</v>
      </c>
      <c r="H419" s="87">
        <v>6.99</v>
      </c>
      <c r="I419" s="76"/>
      <c r="J419" s="88">
        <v>80</v>
      </c>
      <c r="K419" s="72">
        <f>G419*L419</f>
        <v>0</v>
      </c>
      <c r="L419" s="73">
        <f>H419-(H419*$G$27)</f>
        <v>3.84</v>
      </c>
    </row>
    <row r="420" spans="1:12" s="66" customFormat="1" ht="18" customHeight="1">
      <c r="A420" s="24" t="s">
        <v>261</v>
      </c>
      <c r="B420" s="24" t="s">
        <v>321</v>
      </c>
      <c r="C420" s="2" t="s">
        <v>52</v>
      </c>
      <c r="D420" s="65">
        <v>9781839641688</v>
      </c>
      <c r="F420" s="24" t="s">
        <v>265</v>
      </c>
      <c r="G420" s="69">
        <v>0</v>
      </c>
      <c r="H420" s="87">
        <v>6.99</v>
      </c>
      <c r="I420" s="76"/>
      <c r="J420" s="88">
        <v>64</v>
      </c>
      <c r="K420" s="72">
        <f t="shared" si="194"/>
        <v>0</v>
      </c>
      <c r="L420" s="73">
        <f t="shared" si="195"/>
        <v>3.84</v>
      </c>
    </row>
    <row r="421" spans="1:12" s="66" customFormat="1" ht="18" customHeight="1">
      <c r="A421" s="24" t="s">
        <v>261</v>
      </c>
      <c r="B421" s="24" t="s">
        <v>321</v>
      </c>
      <c r="C421" s="2" t="s">
        <v>52</v>
      </c>
      <c r="D421" s="65">
        <v>9781787556218</v>
      </c>
      <c r="F421" s="24" t="s">
        <v>266</v>
      </c>
      <c r="G421" s="69">
        <v>0</v>
      </c>
      <c r="H421" s="87">
        <v>6.99</v>
      </c>
      <c r="I421" s="76"/>
      <c r="J421" s="88">
        <v>48</v>
      </c>
      <c r="K421" s="72">
        <f t="shared" ref="K421:K429" si="200">G421*L421</f>
        <v>0</v>
      </c>
      <c r="L421" s="73">
        <f t="shared" ref="L421:L429" si="201">H421-(H421*$G$27)</f>
        <v>3.84</v>
      </c>
    </row>
    <row r="422" spans="1:12" s="66" customFormat="1" ht="18" customHeight="1">
      <c r="A422" s="24" t="s">
        <v>261</v>
      </c>
      <c r="B422" s="24" t="s">
        <v>321</v>
      </c>
      <c r="C422" s="2" t="s">
        <v>52</v>
      </c>
      <c r="D422" s="65">
        <v>9781839642395</v>
      </c>
      <c r="F422" s="24" t="s">
        <v>272</v>
      </c>
      <c r="G422" s="69">
        <v>0</v>
      </c>
      <c r="H422" s="87">
        <v>6.99</v>
      </c>
      <c r="I422" s="76"/>
      <c r="J422" s="88">
        <v>96</v>
      </c>
      <c r="K422" s="72">
        <f t="shared" si="200"/>
        <v>0</v>
      </c>
      <c r="L422" s="73">
        <f t="shared" si="201"/>
        <v>3.84</v>
      </c>
    </row>
    <row r="423" spans="1:12" s="66" customFormat="1" ht="18" customHeight="1">
      <c r="A423" s="24" t="s">
        <v>261</v>
      </c>
      <c r="B423" s="24" t="s">
        <v>321</v>
      </c>
      <c r="C423" s="2" t="s">
        <v>52</v>
      </c>
      <c r="D423" s="65">
        <v>9781839642401</v>
      </c>
      <c r="F423" s="24" t="s">
        <v>273</v>
      </c>
      <c r="G423" s="69">
        <v>0</v>
      </c>
      <c r="H423" s="87">
        <v>7.99</v>
      </c>
      <c r="I423" s="76"/>
      <c r="J423" s="88">
        <v>40</v>
      </c>
      <c r="K423" s="72">
        <f t="shared" si="200"/>
        <v>0</v>
      </c>
      <c r="L423" s="73">
        <f t="shared" si="201"/>
        <v>4.3899999999999997</v>
      </c>
    </row>
    <row r="424" spans="1:12" s="66" customFormat="1" ht="18" customHeight="1">
      <c r="A424" s="24" t="s">
        <v>261</v>
      </c>
      <c r="B424" s="24" t="s">
        <v>321</v>
      </c>
      <c r="C424" s="2" t="s">
        <v>52</v>
      </c>
      <c r="D424" s="65">
        <v>9781787550926</v>
      </c>
      <c r="F424" s="24" t="s">
        <v>267</v>
      </c>
      <c r="G424" s="69">
        <v>0</v>
      </c>
      <c r="H424" s="87">
        <v>6.99</v>
      </c>
      <c r="I424" s="76"/>
      <c r="J424" s="88">
        <f>VLOOKUP(D424,[1]tmpdet_ft_28!$A:$C,3,FALSE)</f>
        <v>88</v>
      </c>
      <c r="K424" s="72">
        <f>G424*L424</f>
        <v>0</v>
      </c>
      <c r="L424" s="73">
        <f>H424-(H424*$G$27)</f>
        <v>3.84</v>
      </c>
    </row>
    <row r="425" spans="1:12" s="66" customFormat="1" ht="18" customHeight="1">
      <c r="A425" s="24" t="s">
        <v>261</v>
      </c>
      <c r="B425" s="24" t="s">
        <v>321</v>
      </c>
      <c r="C425" s="2" t="s">
        <v>52</v>
      </c>
      <c r="D425" s="65">
        <v>9781787556225</v>
      </c>
      <c r="F425" s="24" t="s">
        <v>268</v>
      </c>
      <c r="G425" s="69">
        <v>0</v>
      </c>
      <c r="H425" s="87">
        <v>7.99</v>
      </c>
      <c r="I425" s="76"/>
      <c r="J425" s="88">
        <f>VLOOKUP(D425,[1]tmpdet_ft_28!$A:$C,3,FALSE)</f>
        <v>28</v>
      </c>
      <c r="K425" s="72">
        <f t="shared" si="200"/>
        <v>0</v>
      </c>
      <c r="L425" s="73">
        <f t="shared" si="201"/>
        <v>4.3899999999999997</v>
      </c>
    </row>
    <row r="426" spans="1:12" s="66" customFormat="1" ht="18" customHeight="1">
      <c r="A426" s="24" t="s">
        <v>261</v>
      </c>
      <c r="B426" s="24" t="s">
        <v>321</v>
      </c>
      <c r="C426" s="2" t="s">
        <v>52</v>
      </c>
      <c r="D426" s="65">
        <v>9781787550957</v>
      </c>
      <c r="F426" s="24" t="s">
        <v>269</v>
      </c>
      <c r="G426" s="69">
        <v>0</v>
      </c>
      <c r="H426" s="87">
        <v>6.99</v>
      </c>
      <c r="I426" s="76"/>
      <c r="J426" s="88">
        <f>VLOOKUP(D426,[1]tmpdet_ft_28!$A:$C,3,FALSE)</f>
        <v>88</v>
      </c>
      <c r="K426" s="72">
        <f t="shared" si="200"/>
        <v>0</v>
      </c>
      <c r="L426" s="73">
        <f t="shared" si="201"/>
        <v>3.84</v>
      </c>
    </row>
    <row r="427" spans="1:12" s="66" customFormat="1" ht="18" customHeight="1">
      <c r="A427" s="24" t="s">
        <v>261</v>
      </c>
      <c r="B427" s="24" t="s">
        <v>321</v>
      </c>
      <c r="C427" s="2" t="s">
        <v>52</v>
      </c>
      <c r="D427" s="65">
        <v>9781787550919</v>
      </c>
      <c r="F427" s="24" t="s">
        <v>270</v>
      </c>
      <c r="G427" s="69">
        <v>0</v>
      </c>
      <c r="H427" s="87">
        <v>7.99</v>
      </c>
      <c r="I427" s="76"/>
      <c r="J427" s="88">
        <f>VLOOKUP(D427,[1]tmpdet_ft_28!$A:$C,3,FALSE)</f>
        <v>52</v>
      </c>
      <c r="K427" s="72">
        <f t="shared" si="200"/>
        <v>0</v>
      </c>
      <c r="L427" s="73">
        <f t="shared" si="201"/>
        <v>4.3899999999999997</v>
      </c>
    </row>
    <row r="428" spans="1:12" s="66" customFormat="1" ht="18" customHeight="1">
      <c r="A428" s="24" t="s">
        <v>261</v>
      </c>
      <c r="B428" s="24" t="s">
        <v>321</v>
      </c>
      <c r="C428" s="2" t="s">
        <v>52</v>
      </c>
      <c r="D428" s="65">
        <v>9781787550933</v>
      </c>
      <c r="F428" s="24" t="s">
        <v>271</v>
      </c>
      <c r="G428" s="69">
        <v>0</v>
      </c>
      <c r="H428" s="87">
        <v>5.99</v>
      </c>
      <c r="I428" s="76"/>
      <c r="J428" s="88">
        <f>VLOOKUP(D428,[1]tmpdet_ft_28!$A:$C,3,FALSE)</f>
        <v>144</v>
      </c>
      <c r="K428" s="72">
        <f t="shared" si="200"/>
        <v>0</v>
      </c>
      <c r="L428" s="73">
        <f t="shared" si="201"/>
        <v>3.29</v>
      </c>
    </row>
    <row r="429" spans="1:12" s="66" customFormat="1" ht="18" customHeight="1">
      <c r="A429" s="24" t="s">
        <v>261</v>
      </c>
      <c r="B429" s="24" t="s">
        <v>321</v>
      </c>
      <c r="C429" s="2" t="s">
        <v>52</v>
      </c>
      <c r="D429" s="65">
        <v>9781787550940</v>
      </c>
      <c r="F429" s="24" t="s">
        <v>130</v>
      </c>
      <c r="G429" s="69">
        <v>0</v>
      </c>
      <c r="H429" s="87">
        <v>6.99</v>
      </c>
      <c r="I429" s="76"/>
      <c r="J429" s="88">
        <f>VLOOKUP(D429,[1]tmpdet_ft_28!$A:$C,3,FALSE)</f>
        <v>88</v>
      </c>
      <c r="K429" s="72">
        <f t="shared" si="200"/>
        <v>0</v>
      </c>
      <c r="L429" s="73">
        <f t="shared" si="201"/>
        <v>3.84</v>
      </c>
    </row>
    <row r="430" spans="1:12" s="66" customFormat="1" ht="18" customHeight="1">
      <c r="C430" s="67"/>
      <c r="D430" s="68"/>
      <c r="G430" s="70"/>
      <c r="H430" s="70"/>
      <c r="I430" s="76"/>
      <c r="J430" s="88"/>
      <c r="K430" s="67"/>
      <c r="L430" s="73"/>
    </row>
    <row r="431" spans="1:12" s="86" customFormat="1" ht="12.95" customHeight="1">
      <c r="A431" s="80" t="s">
        <v>26</v>
      </c>
      <c r="B431" s="80" t="s">
        <v>361</v>
      </c>
      <c r="C431" s="81" t="s">
        <v>41</v>
      </c>
      <c r="D431" s="82" t="s">
        <v>24</v>
      </c>
      <c r="E431" s="83"/>
      <c r="F431" s="80" t="s">
        <v>51</v>
      </c>
      <c r="G431" s="80" t="s">
        <v>43</v>
      </c>
      <c r="H431" s="80" t="s">
        <v>0</v>
      </c>
      <c r="I431" s="84" t="s">
        <v>1</v>
      </c>
      <c r="J431" s="81" t="s">
        <v>42</v>
      </c>
      <c r="K431" s="85" t="s">
        <v>44</v>
      </c>
      <c r="L431" s="80" t="s">
        <v>2</v>
      </c>
    </row>
    <row r="432" spans="1:12" s="66" customFormat="1" ht="18" customHeight="1">
      <c r="A432" s="24" t="s">
        <v>261</v>
      </c>
      <c r="B432" s="24" t="s">
        <v>360</v>
      </c>
      <c r="C432" s="49">
        <v>44621</v>
      </c>
      <c r="D432" s="65">
        <v>9781839649332</v>
      </c>
      <c r="E432" s="68"/>
      <c r="F432" s="24" t="s">
        <v>339</v>
      </c>
      <c r="G432" s="75">
        <v>0</v>
      </c>
      <c r="H432" s="76">
        <v>6.99</v>
      </c>
      <c r="I432" s="76"/>
      <c r="J432" s="67">
        <v>40</v>
      </c>
      <c r="K432" s="72">
        <f>G432*L432</f>
        <v>0</v>
      </c>
      <c r="L432" s="73">
        <f>H432-(H432*$G$27)</f>
        <v>3.84</v>
      </c>
    </row>
    <row r="433" spans="1:12" s="66" customFormat="1" ht="18" customHeight="1">
      <c r="A433" s="24" t="s">
        <v>261</v>
      </c>
      <c r="B433" s="24" t="s">
        <v>360</v>
      </c>
      <c r="C433" s="49">
        <v>44621</v>
      </c>
      <c r="D433" s="65">
        <v>9781839649349</v>
      </c>
      <c r="E433" s="68"/>
      <c r="F433" s="24" t="s">
        <v>340</v>
      </c>
      <c r="G433" s="75">
        <v>0</v>
      </c>
      <c r="H433" s="76">
        <v>6.99</v>
      </c>
      <c r="I433" s="76"/>
      <c r="J433" s="67">
        <v>40</v>
      </c>
      <c r="K433" s="72">
        <f t="shared" ref="K433" si="202">G433*L433</f>
        <v>0</v>
      </c>
      <c r="L433" s="73">
        <f t="shared" ref="L433" si="203">H433-(H433*$G$27)</f>
        <v>3.84</v>
      </c>
    </row>
    <row r="434" spans="1:12" s="66" customFormat="1" ht="18" customHeight="1">
      <c r="A434" s="24" t="s">
        <v>261</v>
      </c>
      <c r="B434" s="24" t="s">
        <v>360</v>
      </c>
      <c r="C434" s="49">
        <v>44713</v>
      </c>
      <c r="D434" s="65">
        <v>9781839649929</v>
      </c>
      <c r="E434" s="68"/>
      <c r="F434" s="24" t="s">
        <v>341</v>
      </c>
      <c r="G434" s="75">
        <v>0</v>
      </c>
      <c r="H434" s="76">
        <v>6.99</v>
      </c>
      <c r="I434" s="76"/>
      <c r="J434" s="67">
        <v>40</v>
      </c>
      <c r="K434" s="72">
        <f>G434*L434</f>
        <v>0</v>
      </c>
      <c r="L434" s="73">
        <f>H434-(H434*$G$27)</f>
        <v>3.84</v>
      </c>
    </row>
    <row r="435" spans="1:12" s="66" customFormat="1" ht="18" customHeight="1">
      <c r="A435" s="24" t="s">
        <v>261</v>
      </c>
      <c r="B435" s="24" t="s">
        <v>360</v>
      </c>
      <c r="C435" s="49">
        <v>44713</v>
      </c>
      <c r="D435" s="65">
        <v>9781839649936</v>
      </c>
      <c r="E435" s="68"/>
      <c r="F435" s="24" t="s">
        <v>342</v>
      </c>
      <c r="G435" s="75">
        <v>0</v>
      </c>
      <c r="H435" s="76">
        <v>6.99</v>
      </c>
      <c r="I435" s="76"/>
      <c r="J435" s="67">
        <v>40</v>
      </c>
      <c r="K435" s="72">
        <f t="shared" ref="K435" si="204">G435*L435</f>
        <v>0</v>
      </c>
      <c r="L435" s="73">
        <f t="shared" ref="L435" si="205">H435-(H435*$G$27)</f>
        <v>3.84</v>
      </c>
    </row>
    <row r="436" spans="1:12" s="66" customFormat="1" ht="18" customHeight="1">
      <c r="A436" s="24" t="s">
        <v>261</v>
      </c>
      <c r="B436" s="24" t="s">
        <v>360</v>
      </c>
      <c r="C436" s="49">
        <v>44713</v>
      </c>
      <c r="D436" s="65">
        <v>9781839649943</v>
      </c>
      <c r="E436" s="68"/>
      <c r="F436" s="24" t="s">
        <v>343</v>
      </c>
      <c r="G436" s="75">
        <v>0</v>
      </c>
      <c r="H436" s="76">
        <v>6.99</v>
      </c>
      <c r="I436" s="76"/>
      <c r="J436" s="67">
        <v>40</v>
      </c>
      <c r="K436" s="72">
        <f>G436*L436</f>
        <v>0</v>
      </c>
      <c r="L436" s="73">
        <f>H436-(H436*$G$27)</f>
        <v>3.84</v>
      </c>
    </row>
    <row r="437" spans="1:12" s="66" customFormat="1" ht="18" customHeight="1">
      <c r="A437" s="24" t="s">
        <v>261</v>
      </c>
      <c r="B437" s="24" t="s">
        <v>360</v>
      </c>
      <c r="C437" s="49">
        <v>44713</v>
      </c>
      <c r="D437" s="65">
        <v>9781839649950</v>
      </c>
      <c r="E437" s="68"/>
      <c r="F437" s="24" t="s">
        <v>344</v>
      </c>
      <c r="G437" s="75">
        <v>0</v>
      </c>
      <c r="H437" s="76">
        <v>6.99</v>
      </c>
      <c r="I437" s="76"/>
      <c r="J437" s="67">
        <v>40</v>
      </c>
      <c r="K437" s="72">
        <f t="shared" ref="K437" si="206">G437*L437</f>
        <v>0</v>
      </c>
      <c r="L437" s="73">
        <f t="shared" ref="L437" si="207">H437-(H437*$G$27)</f>
        <v>3.84</v>
      </c>
    </row>
    <row r="438" spans="1:12" s="89" customFormat="1" ht="18" customHeight="1">
      <c r="A438" s="24" t="s">
        <v>261</v>
      </c>
      <c r="B438" s="24" t="s">
        <v>360</v>
      </c>
      <c r="C438" s="2" t="s">
        <v>52</v>
      </c>
      <c r="D438" s="65">
        <v>9781787552746</v>
      </c>
      <c r="F438" s="24" t="s">
        <v>274</v>
      </c>
      <c r="G438" s="69">
        <v>0</v>
      </c>
      <c r="H438" s="90">
        <v>6.99</v>
      </c>
      <c r="I438" s="90"/>
      <c r="J438" s="88">
        <v>40</v>
      </c>
      <c r="K438" s="91">
        <f t="shared" ref="K438:K443" si="208">G438*L438</f>
        <v>0</v>
      </c>
      <c r="L438" s="92">
        <f t="shared" ref="L438:L439" si="209">H438-(H438*$G$27)</f>
        <v>3.84</v>
      </c>
    </row>
    <row r="439" spans="1:12" s="66" customFormat="1" ht="18" customHeight="1">
      <c r="A439" s="24" t="s">
        <v>261</v>
      </c>
      <c r="B439" s="24" t="s">
        <v>360</v>
      </c>
      <c r="C439" s="2" t="s">
        <v>52</v>
      </c>
      <c r="D439" s="65">
        <v>9781839641718</v>
      </c>
      <c r="F439" s="24" t="s">
        <v>144</v>
      </c>
      <c r="G439" s="69">
        <v>0</v>
      </c>
      <c r="H439" s="76">
        <v>6.99</v>
      </c>
      <c r="I439" s="76"/>
      <c r="J439" s="88">
        <v>40</v>
      </c>
      <c r="K439" s="72">
        <f t="shared" si="208"/>
        <v>0</v>
      </c>
      <c r="L439" s="73">
        <f t="shared" si="209"/>
        <v>3.84</v>
      </c>
    </row>
    <row r="440" spans="1:12" s="66" customFormat="1" ht="18" customHeight="1">
      <c r="A440" s="24" t="s">
        <v>261</v>
      </c>
      <c r="B440" s="24" t="s">
        <v>360</v>
      </c>
      <c r="C440" s="2" t="s">
        <v>52</v>
      </c>
      <c r="D440" s="65">
        <v>9781787552975</v>
      </c>
      <c r="F440" s="24" t="s">
        <v>78</v>
      </c>
      <c r="G440" s="69">
        <v>0</v>
      </c>
      <c r="H440" s="76">
        <v>6.99</v>
      </c>
      <c r="I440" s="76"/>
      <c r="J440" s="88">
        <v>40</v>
      </c>
      <c r="K440" s="72">
        <f t="shared" ref="K440:K441" si="210">G440*L440</f>
        <v>0</v>
      </c>
      <c r="L440" s="73">
        <f t="shared" ref="L440:L441" si="211">H440-(H440*$G$27)</f>
        <v>3.84</v>
      </c>
    </row>
    <row r="441" spans="1:12" s="66" customFormat="1" ht="18" customHeight="1">
      <c r="A441" s="24" t="s">
        <v>261</v>
      </c>
      <c r="B441" s="24" t="s">
        <v>360</v>
      </c>
      <c r="C441" s="2" t="s">
        <v>52</v>
      </c>
      <c r="D441" s="65">
        <v>9780857758224</v>
      </c>
      <c r="F441" s="24" t="s">
        <v>64</v>
      </c>
      <c r="G441" s="69">
        <v>0</v>
      </c>
      <c r="H441" s="76">
        <v>6.99</v>
      </c>
      <c r="I441" s="76"/>
      <c r="J441" s="88">
        <v>40</v>
      </c>
      <c r="K441" s="72">
        <f t="shared" si="210"/>
        <v>0</v>
      </c>
      <c r="L441" s="73">
        <f t="shared" si="211"/>
        <v>3.84</v>
      </c>
    </row>
    <row r="442" spans="1:12" s="66" customFormat="1" ht="18" customHeight="1">
      <c r="A442" s="24" t="s">
        <v>261</v>
      </c>
      <c r="B442" s="24" t="s">
        <v>360</v>
      </c>
      <c r="C442" s="2" t="s">
        <v>52</v>
      </c>
      <c r="D442" s="65">
        <v>9781783614035</v>
      </c>
      <c r="F442" s="24" t="s">
        <v>62</v>
      </c>
      <c r="G442" s="69">
        <v>0</v>
      </c>
      <c r="H442" s="76">
        <v>6.99</v>
      </c>
      <c r="I442" s="76"/>
      <c r="J442" s="88">
        <v>40</v>
      </c>
      <c r="K442" s="72">
        <f t="shared" si="208"/>
        <v>0</v>
      </c>
      <c r="L442" s="73">
        <f t="shared" ref="L442:L443" si="212">H442-(H442*$G$27)</f>
        <v>3.84</v>
      </c>
    </row>
    <row r="443" spans="1:12" s="66" customFormat="1" ht="18" customHeight="1">
      <c r="A443" s="24" t="s">
        <v>261</v>
      </c>
      <c r="B443" s="24" t="s">
        <v>360</v>
      </c>
      <c r="C443" s="2" t="s">
        <v>52</v>
      </c>
      <c r="D443" s="65">
        <v>9781786647641</v>
      </c>
      <c r="F443" s="24" t="s">
        <v>17</v>
      </c>
      <c r="G443" s="69">
        <v>0</v>
      </c>
      <c r="H443" s="76">
        <v>6.99</v>
      </c>
      <c r="I443" s="76"/>
      <c r="J443" s="88">
        <v>40</v>
      </c>
      <c r="K443" s="72">
        <f t="shared" si="208"/>
        <v>0</v>
      </c>
      <c r="L443" s="73">
        <f t="shared" si="212"/>
        <v>3.84</v>
      </c>
    </row>
    <row r="444" spans="1:12" s="66" customFormat="1" ht="18" customHeight="1">
      <c r="A444" s="24" t="s">
        <v>261</v>
      </c>
      <c r="B444" s="24" t="s">
        <v>360</v>
      </c>
      <c r="C444" s="2" t="s">
        <v>52</v>
      </c>
      <c r="D444" s="65">
        <v>9780857758194</v>
      </c>
      <c r="F444" s="24" t="s">
        <v>65</v>
      </c>
      <c r="G444" s="69">
        <v>0</v>
      </c>
      <c r="H444" s="76">
        <v>6.99</v>
      </c>
      <c r="I444" s="76"/>
      <c r="J444" s="88">
        <v>40</v>
      </c>
      <c r="K444" s="72">
        <f t="shared" ref="K444" si="213">G444*L444</f>
        <v>0</v>
      </c>
      <c r="L444" s="73">
        <f t="shared" ref="L444" si="214">H444-(H444*$G$27)</f>
        <v>3.84</v>
      </c>
    </row>
    <row r="445" spans="1:12" s="66" customFormat="1" ht="18" customHeight="1">
      <c r="A445" s="24" t="s">
        <v>261</v>
      </c>
      <c r="B445" s="24" t="s">
        <v>360</v>
      </c>
      <c r="C445" s="2" t="s">
        <v>52</v>
      </c>
      <c r="D445" s="65">
        <v>9781783614042</v>
      </c>
      <c r="F445" s="24" t="s">
        <v>63</v>
      </c>
      <c r="G445" s="69">
        <v>0</v>
      </c>
      <c r="H445" s="76">
        <v>6.99</v>
      </c>
      <c r="I445" s="76"/>
      <c r="J445" s="88">
        <v>40</v>
      </c>
      <c r="K445" s="72">
        <f>G445*L445</f>
        <v>0</v>
      </c>
      <c r="L445" s="73">
        <f>H445-(H445*$G$27)</f>
        <v>3.84</v>
      </c>
    </row>
    <row r="446" spans="1:12" s="66" customFormat="1" ht="18" customHeight="1">
      <c r="A446" s="24" t="s">
        <v>261</v>
      </c>
      <c r="B446" s="24" t="s">
        <v>360</v>
      </c>
      <c r="C446" s="2" t="s">
        <v>52</v>
      </c>
      <c r="D446" s="65">
        <v>9781839642234</v>
      </c>
      <c r="F446" s="24" t="s">
        <v>5</v>
      </c>
      <c r="G446" s="69">
        <v>0</v>
      </c>
      <c r="H446" s="76">
        <v>6.99</v>
      </c>
      <c r="I446" s="76"/>
      <c r="J446" s="88">
        <v>40</v>
      </c>
      <c r="K446" s="72">
        <f t="shared" ref="K446:K452" si="215">G446*L446</f>
        <v>0</v>
      </c>
      <c r="L446" s="73">
        <f t="shared" ref="L446:L452" si="216">H446-(H446*$G$27)</f>
        <v>3.84</v>
      </c>
    </row>
    <row r="447" spans="1:12" s="66" customFormat="1" ht="18" customHeight="1">
      <c r="A447" s="24" t="s">
        <v>261</v>
      </c>
      <c r="B447" s="24" t="s">
        <v>360</v>
      </c>
      <c r="C447" s="2" t="s">
        <v>52</v>
      </c>
      <c r="D447" s="65">
        <v>9781787556898</v>
      </c>
      <c r="F447" s="24" t="s">
        <v>84</v>
      </c>
      <c r="G447" s="69">
        <v>0</v>
      </c>
      <c r="H447" s="76">
        <v>6.99</v>
      </c>
      <c r="I447" s="76"/>
      <c r="J447" s="88">
        <v>40</v>
      </c>
      <c r="K447" s="72">
        <f t="shared" si="215"/>
        <v>0</v>
      </c>
      <c r="L447" s="73">
        <f t="shared" si="216"/>
        <v>3.84</v>
      </c>
    </row>
    <row r="448" spans="1:12" s="66" customFormat="1" ht="18" customHeight="1">
      <c r="A448" s="24" t="s">
        <v>261</v>
      </c>
      <c r="B448" s="24" t="s">
        <v>360</v>
      </c>
      <c r="C448" s="2" t="s">
        <v>52</v>
      </c>
      <c r="D448" s="65">
        <v>9781786647634</v>
      </c>
      <c r="F448" s="24" t="s">
        <v>16</v>
      </c>
      <c r="G448" s="69">
        <v>0</v>
      </c>
      <c r="H448" s="76">
        <v>6.99</v>
      </c>
      <c r="I448" s="76"/>
      <c r="J448" s="88">
        <v>40</v>
      </c>
      <c r="K448" s="72">
        <f t="shared" si="215"/>
        <v>0</v>
      </c>
      <c r="L448" s="73">
        <f t="shared" si="216"/>
        <v>3.84</v>
      </c>
    </row>
    <row r="449" spans="1:12" s="66" customFormat="1" ht="18" customHeight="1">
      <c r="A449" s="24" t="s">
        <v>261</v>
      </c>
      <c r="B449" s="24" t="s">
        <v>360</v>
      </c>
      <c r="C449" s="2" t="s">
        <v>52</v>
      </c>
      <c r="D449" s="65">
        <v>9780857758217</v>
      </c>
      <c r="F449" s="24" t="s">
        <v>66</v>
      </c>
      <c r="G449" s="69">
        <v>0</v>
      </c>
      <c r="H449" s="76">
        <v>6.99</v>
      </c>
      <c r="I449" s="76"/>
      <c r="J449" s="88">
        <v>40</v>
      </c>
      <c r="K449" s="72">
        <f t="shared" si="215"/>
        <v>0</v>
      </c>
      <c r="L449" s="73">
        <f t="shared" si="216"/>
        <v>3.84</v>
      </c>
    </row>
    <row r="450" spans="1:12" s="66" customFormat="1" ht="18" customHeight="1">
      <c r="A450" s="24" t="s">
        <v>261</v>
      </c>
      <c r="B450" s="24" t="s">
        <v>360</v>
      </c>
      <c r="C450" s="2" t="s">
        <v>52</v>
      </c>
      <c r="D450" s="65">
        <v>9780857758200</v>
      </c>
      <c r="F450" s="24" t="s">
        <v>67</v>
      </c>
      <c r="G450" s="69">
        <v>0</v>
      </c>
      <c r="H450" s="76">
        <v>6.99</v>
      </c>
      <c r="I450" s="76"/>
      <c r="J450" s="88">
        <v>40</v>
      </c>
      <c r="K450" s="72">
        <f t="shared" si="215"/>
        <v>0</v>
      </c>
      <c r="L450" s="73">
        <f t="shared" si="216"/>
        <v>3.84</v>
      </c>
    </row>
    <row r="451" spans="1:12" s="66" customFormat="1" ht="18" customHeight="1">
      <c r="A451" s="24" t="s">
        <v>261</v>
      </c>
      <c r="B451" s="24" t="s">
        <v>360</v>
      </c>
      <c r="C451" s="2" t="s">
        <v>52</v>
      </c>
      <c r="D451" s="65">
        <v>9781839642241</v>
      </c>
      <c r="F451" s="24" t="s">
        <v>152</v>
      </c>
      <c r="G451" s="69">
        <v>0</v>
      </c>
      <c r="H451" s="76">
        <v>6.99</v>
      </c>
      <c r="I451" s="76"/>
      <c r="J451" s="88">
        <v>40</v>
      </c>
      <c r="K451" s="72">
        <f t="shared" si="215"/>
        <v>0</v>
      </c>
      <c r="L451" s="73">
        <f t="shared" si="216"/>
        <v>3.84</v>
      </c>
    </row>
    <row r="452" spans="1:12" s="66" customFormat="1" ht="18" customHeight="1">
      <c r="A452" s="24" t="s">
        <v>261</v>
      </c>
      <c r="B452" s="24" t="s">
        <v>360</v>
      </c>
      <c r="C452" s="2" t="s">
        <v>52</v>
      </c>
      <c r="D452" s="65">
        <v>9781839641701</v>
      </c>
      <c r="F452" s="24" t="s">
        <v>143</v>
      </c>
      <c r="G452" s="69">
        <v>0</v>
      </c>
      <c r="H452" s="76">
        <v>6.99</v>
      </c>
      <c r="I452" s="76"/>
      <c r="J452" s="88">
        <v>40</v>
      </c>
      <c r="K452" s="72">
        <f t="shared" si="215"/>
        <v>0</v>
      </c>
      <c r="L452" s="73">
        <f t="shared" si="216"/>
        <v>3.84</v>
      </c>
    </row>
    <row r="453" spans="1:12" s="66" customFormat="1" ht="18" customHeight="1">
      <c r="A453" s="24" t="s">
        <v>261</v>
      </c>
      <c r="B453" s="24" t="s">
        <v>360</v>
      </c>
      <c r="C453" s="2" t="s">
        <v>52</v>
      </c>
      <c r="D453" s="65">
        <v>9781839647833</v>
      </c>
      <c r="E453" s="68"/>
      <c r="F453" s="24" t="s">
        <v>302</v>
      </c>
      <c r="G453" s="75">
        <v>0</v>
      </c>
      <c r="H453" s="76">
        <v>6.99</v>
      </c>
      <c r="I453" s="76"/>
      <c r="J453" s="67">
        <v>40</v>
      </c>
      <c r="K453" s="72">
        <f>G453*L453</f>
        <v>0</v>
      </c>
      <c r="L453" s="73">
        <f>H453-(H453*$G$27)</f>
        <v>3.84</v>
      </c>
    </row>
    <row r="454" spans="1:12" s="93" customFormat="1" ht="18" customHeight="1">
      <c r="A454" s="24" t="s">
        <v>261</v>
      </c>
      <c r="B454" s="24" t="s">
        <v>360</v>
      </c>
      <c r="C454" s="2" t="s">
        <v>52</v>
      </c>
      <c r="D454" s="65">
        <v>9781839647802</v>
      </c>
      <c r="E454" s="95"/>
      <c r="F454" s="24" t="s">
        <v>301</v>
      </c>
      <c r="G454" s="96">
        <v>0</v>
      </c>
      <c r="H454" s="97">
        <v>6.99</v>
      </c>
      <c r="I454" s="97"/>
      <c r="J454" s="94">
        <v>40</v>
      </c>
      <c r="K454" s="98">
        <f t="shared" ref="K454" si="217">G454*L454</f>
        <v>0</v>
      </c>
      <c r="L454" s="99">
        <f t="shared" ref="L454" si="218">H454-(H454*$G$27)</f>
        <v>3.84</v>
      </c>
    </row>
    <row r="455" spans="1:12">
      <c r="D455" s="65"/>
    </row>
    <row r="456" spans="1:12" ht="18.75">
      <c r="B456" s="24"/>
      <c r="H456" s="113" t="s">
        <v>79</v>
      </c>
      <c r="I456" s="113"/>
      <c r="J456" s="114"/>
      <c r="K456" s="56">
        <f>SUM(K31:K454)</f>
        <v>0</v>
      </c>
    </row>
    <row r="457" spans="1:12">
      <c r="B457" s="24"/>
    </row>
  </sheetData>
  <mergeCells count="2">
    <mergeCell ref="I27:J27"/>
    <mergeCell ref="H456:J456"/>
  </mergeCells>
  <phoneticPr fontId="5" type="noConversion"/>
  <hyperlinks>
    <hyperlink ref="B4" r:id="rId1" xr:uid="{00000000-0004-0000-0000-000000000000}"/>
  </hyperlinks>
  <pageMargins left="0.25" right="0.2" top="0.25" bottom="0.25" header="0.3" footer="0.3"/>
  <pageSetup paperSize="9" scale="56" fitToHeight="11" orientation="portrait" horizontalDpi="4294967292" verticalDpi="4294967292" copies="1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Book Order Form</vt:lpstr>
      <vt:lpstr>'2020 Book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2021-08-13T10:25:51Z</cp:lastPrinted>
  <dcterms:created xsi:type="dcterms:W3CDTF">2016-10-11T17:37:04Z</dcterms:created>
  <dcterms:modified xsi:type="dcterms:W3CDTF">2022-02-04T12:12:19Z</dcterms:modified>
</cp:coreProperties>
</file>